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 firstSheet="1" activeTab="2"/>
  </bookViews>
  <sheets>
    <sheet name="1-1残联扶贫项目 " sheetId="7" r:id="rId1"/>
    <sheet name="1-2残就项目" sheetId="1" r:id="rId2"/>
    <sheet name="1-3康复项目(康复经费)" sheetId="2" r:id="rId3"/>
    <sheet name="1-4康复项目(聘用人员)" sheetId="3" r:id="rId4"/>
  </sheets>
  <definedNames>
    <definedName name="_xlnm.Print_Titles" localSheetId="0">'1-1残联扶贫项目 '!$1:$1</definedName>
  </definedNames>
  <calcPr calcId="144525"/>
</workbook>
</file>

<file path=xl/sharedStrings.xml><?xml version="1.0" encoding="utf-8"?>
<sst xmlns="http://schemas.openxmlformats.org/spreadsheetml/2006/main" count="357" uniqueCount="181">
  <si>
    <t>2020年度预算项目绩效自评表</t>
  </si>
  <si>
    <t xml:space="preserve">  项目名称</t>
  </si>
  <si>
    <t>残疾人扶贫经费</t>
  </si>
  <si>
    <t>项目编码</t>
  </si>
  <si>
    <t>项目实施单位</t>
  </si>
  <si>
    <t>玉林市残疾人联合会</t>
  </si>
  <si>
    <t>主管部门</t>
  </si>
  <si>
    <t>资金总额</t>
  </si>
  <si>
    <t xml:space="preserve">    资金来源</t>
  </si>
  <si>
    <t>85.0598万元</t>
  </si>
  <si>
    <t>合计</t>
  </si>
  <si>
    <t xml:space="preserve">    其中：一般公共预算拨款</t>
  </si>
  <si>
    <t>其中：中央</t>
  </si>
  <si>
    <t xml:space="preserve">    自治区</t>
  </si>
  <si>
    <t xml:space="preserve">    政府性基金</t>
  </si>
  <si>
    <t xml:space="preserve">    其他资金</t>
  </si>
  <si>
    <t>项目概况</t>
  </si>
  <si>
    <t>⑴党员扶残配套经费：186人×400元/人=7.44万元；
⑵扶持定点贫困村扶贫经费14.06万元；
⑶扶贫工作经费8万元
⑷举办2020全市脱贫攻坚工作培训班：176人×350元/人/天×3天=18.5万元。
(5)元旦、春节慰问25万元：500元×500元/人=25万元(慰问困难残疾人及残疾人工作者中的残疾人)； 
(6)残疾人特别节日37万元。其中: 全国助残日慰问25万元(慰问困难残疾人及残疾人工作者中的残疾人)。其他残疾人特殊节日开展活动12万元(每年8月11日“全国肢残日”、9月28日“国际聋</t>
  </si>
  <si>
    <t>项目起始时间</t>
  </si>
  <si>
    <t xml:space="preserve">    项目终止时间</t>
  </si>
  <si>
    <t>项目实施进度</t>
  </si>
  <si>
    <t>按时按质完成</t>
  </si>
  <si>
    <t>年度绩效目标</t>
  </si>
  <si>
    <t>作好残疾人扶贫工作，推进贫困残疾人精准脱贫工作，打赢打好贫困残疾人脱贫攻坚战</t>
  </si>
  <si>
    <t xml:space="preserve">  自评得分（满分100分）</t>
  </si>
  <si>
    <t>预算执行率% (10分)</t>
  </si>
  <si>
    <t>项目绩效目标衡量指标</t>
  </si>
  <si>
    <t>一级指标</t>
  </si>
  <si>
    <t>二级指标</t>
  </si>
  <si>
    <t>指标内容</t>
  </si>
  <si>
    <t>指标值</t>
  </si>
  <si>
    <t>实际完</t>
  </si>
  <si>
    <t>未完成</t>
  </si>
  <si>
    <t>指标得分</t>
  </si>
  <si>
    <t>成值</t>
  </si>
  <si>
    <t>的原因</t>
  </si>
  <si>
    <t>产出指标(50分。其中：产出数量、质量、时效、成本分别20分、10分、10分、10分）</t>
  </si>
  <si>
    <t xml:space="preserve">  产出数量（20分）</t>
  </si>
  <si>
    <t>1、党员扶残配套人数</t>
  </si>
  <si>
    <t>涉及配套186人</t>
  </si>
  <si>
    <t>2、扶持定点贫困村数量</t>
  </si>
  <si>
    <t>1个村</t>
  </si>
  <si>
    <t>3、扶贫工作人数</t>
  </si>
  <si>
    <t>11个人</t>
  </si>
  <si>
    <t>4、参加2020全市脱贫攻坚工作培训班人数</t>
  </si>
  <si>
    <t>培训176人</t>
  </si>
  <si>
    <t>5、元旦、春节慰问人数</t>
  </si>
  <si>
    <t>500人</t>
  </si>
  <si>
    <t>6、残疾人特别节日活动</t>
  </si>
  <si>
    <t>5个节日</t>
  </si>
  <si>
    <t xml:space="preserve">  产出质量（10分）</t>
  </si>
  <si>
    <t>1、党员扶残配套经费标准</t>
  </si>
  <si>
    <t>400元/人</t>
  </si>
  <si>
    <t>2、扶持定点贫困村扶贫项目验收合格率</t>
  </si>
  <si>
    <t>3、扶贫工作次数</t>
  </si>
  <si>
    <t>每月至少一次</t>
  </si>
  <si>
    <t>4、2020全市脱贫攻坚工作培训班乡镇覆盖率</t>
  </si>
  <si>
    <t>5、元旦、春节慰问标准</t>
  </si>
  <si>
    <t>500元/人，及时发放</t>
  </si>
  <si>
    <t xml:space="preserve">  产出时效（10分）</t>
  </si>
  <si>
    <t>完工及时率</t>
  </si>
  <si>
    <t>完成时间</t>
  </si>
  <si>
    <t>资金支付率</t>
  </si>
  <si>
    <t>≥90%</t>
  </si>
  <si>
    <t>资金支付及时率</t>
  </si>
  <si>
    <t>培训覆盖率</t>
  </si>
  <si>
    <t xml:space="preserve">  产出成本（10分）</t>
  </si>
  <si>
    <t>1、党员扶残配套经费</t>
  </si>
  <si>
    <t>7.44万元</t>
  </si>
  <si>
    <t>2、扶持定点贫困村扶贫经费</t>
  </si>
  <si>
    <t>15万元</t>
  </si>
  <si>
    <t>4.38万元</t>
  </si>
  <si>
    <t>3、扶贫工作经费</t>
  </si>
  <si>
    <t>8万元</t>
  </si>
  <si>
    <t>5.27万元</t>
  </si>
  <si>
    <t>4、举办2020全市脱贫攻坚工作培训班经费</t>
  </si>
  <si>
    <t>18.5万元</t>
  </si>
  <si>
    <t>17.35万元</t>
  </si>
  <si>
    <t>5、元旦、春节慰问经费</t>
  </si>
  <si>
    <t>25万元</t>
  </si>
  <si>
    <t>6、残疾人特别节日经费</t>
  </si>
  <si>
    <t>37万元</t>
  </si>
  <si>
    <t>35.66万元</t>
  </si>
  <si>
    <t>资金使用率</t>
  </si>
  <si>
    <t>效果指标(30分)</t>
  </si>
  <si>
    <t xml:space="preserve">  经济效益</t>
  </si>
  <si>
    <t>本项目没有直接经济效益</t>
  </si>
  <si>
    <t xml:space="preserve">  社会效益</t>
  </si>
  <si>
    <t>营造社会关爱残疾人社会氛围，奔“全面建成小康社会，残疾人一个也不能少”目标，扶贫助残。</t>
  </si>
  <si>
    <t>惠及残疾人及残疾家庭3千多人，发放宣传资料及用品1万多份，影响带动玉林一地的扶贫助残各项工作及风气。</t>
  </si>
  <si>
    <t xml:space="preserve">  生态效益</t>
  </si>
  <si>
    <t>本项目没有直接生态效益</t>
  </si>
  <si>
    <t xml:space="preserve">  可持续影响指标</t>
  </si>
  <si>
    <t xml:space="preserve"> 社会公众或服 务对象满意度  (10分)</t>
  </si>
  <si>
    <t>服务对象满意度指标</t>
  </si>
  <si>
    <t>求职残疾人满意度</t>
  </si>
  <si>
    <t>残疾人综合服务大楼运行费</t>
  </si>
  <si>
    <t>玉林市残疾人就业服务中心</t>
  </si>
  <si>
    <t xml:space="preserve">    金额（万元）75</t>
  </si>
  <si>
    <t>75万元</t>
  </si>
  <si>
    <t>（1）残疾人综合服务大楼安保、保洁人员工资24.04万元；</t>
  </si>
  <si>
    <t>（2）保安公益性岗位补贴0.96万元；</t>
  </si>
  <si>
    <t>（3）残疾人就业管理中心综合服务大楼水电费10万元;</t>
  </si>
  <si>
    <t>（4）残疾人就业管理中心综合服务大楼电信光纤租赁费4万元；</t>
  </si>
  <si>
    <t>（5）残疾人就业管理中心综合服务大楼无障碍改造 31万元；</t>
  </si>
  <si>
    <t>（6）残疾人就业管理中心综合服务大楼维修（护）费5万元。</t>
  </si>
  <si>
    <t>保障残疾人综合服务大楼的正常运行，提高残疾人就业服务机构的服务质量。</t>
  </si>
  <si>
    <t>保障综合服务大楼正常、安全、有序运行，提升残疾人的满意度</t>
  </si>
  <si>
    <t>1、聘用大楼安保、保洁人员及公益性人人员人数</t>
  </si>
  <si>
    <t>2、大楼无障碍改造点</t>
  </si>
  <si>
    <t>大楼入口20平方米、大厅20平米、走廊10处、厕所10处等</t>
  </si>
  <si>
    <t>3.1租用电信光纤租赁</t>
  </si>
  <si>
    <t>1条</t>
  </si>
  <si>
    <t>3.2大楼水电</t>
  </si>
  <si>
    <t>5536平米</t>
  </si>
  <si>
    <t>3.3大楼水电设备维修（护）</t>
  </si>
  <si>
    <t>约8次</t>
  </si>
  <si>
    <t>10次</t>
  </si>
  <si>
    <t>各项目验收合格率</t>
  </si>
  <si>
    <t>&gt;90%</t>
  </si>
  <si>
    <t>1、聘用大楼安保、保洁人员及公益性人人员7人工资和社保</t>
  </si>
  <si>
    <t>25万</t>
  </si>
  <si>
    <t>24.98万元</t>
  </si>
  <si>
    <t>2、大楼无障碍改造项目经费</t>
  </si>
  <si>
    <t>31万</t>
  </si>
  <si>
    <t>29.91万元</t>
  </si>
  <si>
    <t>3、租用电信光纤租赁费</t>
  </si>
  <si>
    <t>4万</t>
  </si>
  <si>
    <t>3.84万元</t>
  </si>
  <si>
    <t>4、大楼运行水电费</t>
  </si>
  <si>
    <t>10万</t>
  </si>
  <si>
    <t>6.94万元</t>
  </si>
  <si>
    <t>5、大楼运行维修维护费</t>
  </si>
  <si>
    <t>5万</t>
  </si>
  <si>
    <t>5.49万元</t>
  </si>
  <si>
    <t>提升残疾人就业服务机构的建设能力，提高残疾人的就业创收能力，保障残疾人综合服务大楼的正常、安全、有序运行</t>
  </si>
  <si>
    <t>日常康复工作经费</t>
  </si>
  <si>
    <t>玉林市残疾人康复中心</t>
  </si>
  <si>
    <t xml:space="preserve">   44万元</t>
  </si>
  <si>
    <t>44万元</t>
  </si>
  <si>
    <t>玉林市现有各类残疾人约50万，其中有康复需求的残疾人有14万多，占28%。康复是实施残疾人机会均等，充分参与、消除贫困、改善残疾人状况的基本手段。我中心是为残疾人提供康复服务、残疾预防咨询等服务的综合性康复机构，承担着康复研究、康复治疗、康复训练、康复教育、康复工程、康复人才培养、社区康复指导。康复信息咨询、康复宣传、康复研究和残疾预防等职能</t>
  </si>
  <si>
    <t>已完成所有预计产出数量指标</t>
  </si>
  <si>
    <t>大楼维护项目4个，为了康复大楼的正常运转；差旅费项目项目1个，用于保证一名驻村队员年驻村差旅费，保证中心2020年外出康复工作、扶贫工作差旅费。</t>
  </si>
  <si>
    <t>未完
成的原因</t>
  </si>
  <si>
    <r>
      <rPr>
        <sz val="9"/>
        <color indexed="8"/>
        <rFont val="宋体"/>
        <charset val="134"/>
      </rPr>
      <t>1、维护中心业务楼</t>
    </r>
    <r>
      <rPr>
        <sz val="9"/>
        <color indexed="10"/>
        <rFont val="宋体"/>
        <charset val="134"/>
      </rPr>
      <t>50</t>
    </r>
    <r>
      <rPr>
        <sz val="9"/>
        <color indexed="8"/>
        <rFont val="宋体"/>
        <charset val="134"/>
      </rPr>
      <t>M电信光纤2020年正常使用</t>
    </r>
  </si>
  <si>
    <t>2、维护电梯2020年正常使用</t>
  </si>
  <si>
    <t>2部</t>
  </si>
  <si>
    <t>3、维护发电机2020年正常维护</t>
  </si>
  <si>
    <t>1部</t>
  </si>
  <si>
    <t>4、保证康复大楼2020年供电供水</t>
  </si>
  <si>
    <t>8066.4平方米</t>
  </si>
  <si>
    <t>保证一名驻村队员年驻村差旅费，保证中心2020年外出康复工作扶贫工作差旅费</t>
  </si>
  <si>
    <t>1名</t>
  </si>
  <si>
    <t>各项验收合格率</t>
  </si>
  <si>
    <t>2020年12月31日前</t>
  </si>
  <si>
    <t>受疫情影响，中心工作人员下乡扶贫的次数和出差次数较上年减少，差旅费支出比预计少。</t>
  </si>
  <si>
    <t>大楼维护项目</t>
  </si>
  <si>
    <t>20.95万</t>
  </si>
  <si>
    <t>20.82万</t>
  </si>
  <si>
    <t>差旅费项目</t>
  </si>
  <si>
    <t>9万</t>
  </si>
  <si>
    <t>5.8万</t>
  </si>
  <si>
    <t>保证康复工作、扶贫工作有序正常进行，康复大楼正常运行，不中断康复业务工作。</t>
  </si>
  <si>
    <t>康复工作、扶贫工作有序正常进行，康复大楼正常运行。</t>
  </si>
  <si>
    <t>家长学生满意度</t>
  </si>
  <si>
    <t>聘用人员经费</t>
  </si>
  <si>
    <t xml:space="preserve">  209万元</t>
  </si>
  <si>
    <t>209万元</t>
  </si>
  <si>
    <t xml:space="preserve"> 中心的主要职能是向全市残疾人提供康复训练与服务，因此面对残疾儿童设立语训部和培智部。中心分别于2019年4月及2019年5月被评定为自治区级、玉林市级残疾儿童康复救助定点机构，承接全区、全市听力言语类和智力孤独症类0-17岁残疾儿童的康复救助项目。我中心2020年收训听障儿童73名；智力残疾、孤独症儿童45名。根据《自治区残联关于印发广西残疾儿童康复救助机构定点规范（试行）的通知》（桂残联字〔2019〕13号）文件的要求，我中心作为自治区级定点机构，语训部集体教学师生配比是两教一保，单训老师配比不低于1：6；培智部师生配比不低于1：3。我们中心计划配备42名康复教师和生活老师为听力残疾、智力残疾、孤独症儿童进行康复训练。为减轻家长负担，提供便利，配备食堂。</t>
  </si>
  <si>
    <t>按月发放到位12个月聘用人员工资，按基本户实际扣缴社保数，已支付全年12个月社保。</t>
  </si>
  <si>
    <t>我中心2020年预计收训听障儿童50名；智力残疾、孤独症儿童45名。为完成康复任务需保障足够的师资。</t>
  </si>
  <si>
    <t>聘用人员人数</t>
  </si>
  <si>
    <t>聘用人员流动性原因，两名聘用职工因考到编制岗位而离职。</t>
  </si>
  <si>
    <t>发放到位率</t>
  </si>
  <si>
    <t>聘用人员工资</t>
  </si>
  <si>
    <t>209万</t>
  </si>
  <si>
    <t>190.6万</t>
  </si>
  <si>
    <t>人员流动性原因，聘用人数未满员。</t>
  </si>
  <si>
    <t>无</t>
  </si>
  <si>
    <t>保证残疾康复工作开展所需师资力量、后勤数量，管理人员数量</t>
  </si>
  <si>
    <t>保证开展残疾康复工作所需师资力量、后勤数量，管理人员数量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</si>
</sst>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20" borderId="21" applyNumberFormat="false" applyAlignment="false" applyProtection="false">
      <alignment vertical="center"/>
    </xf>
    <xf numFmtId="0" fontId="12" fillId="13" borderId="19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0" borderId="2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22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0" borderId="17" applyNumberFormat="false" applyFill="false" applyAlignment="false" applyProtection="false">
      <alignment vertical="center"/>
    </xf>
    <xf numFmtId="0" fontId="14" fillId="0" borderId="2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0"/>
    <xf numFmtId="0" fontId="19" fillId="0" borderId="2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7" borderId="24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20" borderId="1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6" borderId="18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justify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left" vertical="center" wrapText="true"/>
    </xf>
    <xf numFmtId="31" fontId="2" fillId="0" borderId="1" xfId="0" applyNumberFormat="true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7" xfId="0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justify" vertical="center" wrapText="true"/>
    </xf>
    <xf numFmtId="0" fontId="4" fillId="0" borderId="1" xfId="23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23" applyFont="true" applyFill="true" applyBorder="true" applyAlignment="true">
      <alignment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9" fontId="2" fillId="0" borderId="1" xfId="0" applyNumberFormat="true" applyFont="true" applyBorder="true" applyAlignment="true">
      <alignment horizontal="justify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10" fontId="2" fillId="0" borderId="1" xfId="0" applyNumberFormat="true" applyFont="true" applyBorder="true" applyAlignment="true">
      <alignment horizontal="center" vertical="top" wrapText="true"/>
    </xf>
    <xf numFmtId="0" fontId="4" fillId="0" borderId="1" xfId="23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top" wrapText="true"/>
    </xf>
    <xf numFmtId="9" fontId="4" fillId="0" borderId="1" xfId="23" applyNumberFormat="true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top" wrapText="true"/>
    </xf>
    <xf numFmtId="9" fontId="4" fillId="0" borderId="1" xfId="23" applyNumberFormat="true" applyFont="true" applyFill="true" applyBorder="true" applyAlignment="true">
      <alignment horizontal="justify" vertical="center"/>
    </xf>
    <xf numFmtId="10" fontId="2" fillId="0" borderId="1" xfId="0" applyNumberFormat="true" applyFont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0" xfId="23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justify"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0" fontId="4" fillId="0" borderId="1" xfId="23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2" fillId="0" borderId="13" xfId="0" applyFont="true" applyBorder="true" applyAlignment="true">
      <alignment horizontal="left" vertical="center" wrapText="true"/>
    </xf>
    <xf numFmtId="0" fontId="2" fillId="0" borderId="14" xfId="0" applyFont="true" applyBorder="true" applyAlignment="true">
      <alignment horizontal="left" vertical="center" wrapText="true"/>
    </xf>
    <xf numFmtId="9" fontId="2" fillId="0" borderId="1" xfId="23" applyNumberFormat="true" applyFont="true" applyFill="true" applyBorder="true" applyAlignment="true">
      <alignment horizontal="center" vertical="center"/>
    </xf>
    <xf numFmtId="0" fontId="2" fillId="0" borderId="9" xfId="0" applyFont="true" applyBorder="true" applyAlignment="true">
      <alignment horizontal="left" vertical="center" wrapText="true"/>
    </xf>
    <xf numFmtId="0" fontId="2" fillId="0" borderId="15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4" fillId="0" borderId="6" xfId="23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/>
    </xf>
    <xf numFmtId="0" fontId="4" fillId="0" borderId="1" xfId="0" applyFont="true" applyBorder="true" applyAlignment="true">
      <alignment horizontal="justify"/>
    </xf>
    <xf numFmtId="0" fontId="4" fillId="0" borderId="6" xfId="23" applyFont="true" applyFill="true" applyBorder="true" applyAlignment="true">
      <alignment horizontal="center" vertical="center" wrapText="true"/>
    </xf>
    <xf numFmtId="0" fontId="2" fillId="0" borderId="16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4" fillId="0" borderId="3" xfId="23" applyFont="true" applyFill="true" applyBorder="true" applyAlignment="true">
      <alignment horizontal="center" vertical="center" wrapText="true"/>
    </xf>
    <xf numFmtId="0" fontId="4" fillId="0" borderId="8" xfId="23" applyFont="true" applyFill="true" applyBorder="true" applyAlignment="true">
      <alignment horizontal="center" vertical="center" wrapText="true"/>
    </xf>
    <xf numFmtId="9" fontId="4" fillId="0" borderId="6" xfId="23" applyNumberFormat="true" applyFont="true" applyFill="true" applyBorder="true" applyAlignment="true">
      <alignment horizontal="center" vertical="center" wrapText="true"/>
    </xf>
    <xf numFmtId="9" fontId="4" fillId="0" borderId="3" xfId="23" applyNumberFormat="true" applyFont="true" applyFill="true" applyBorder="true" applyAlignment="true">
      <alignment horizontal="center" vertical="center" wrapText="true"/>
    </xf>
    <xf numFmtId="9" fontId="4" fillId="0" borderId="8" xfId="23" applyNumberFormat="true" applyFont="true" applyFill="true" applyBorder="true" applyAlignment="true">
      <alignment horizontal="center" vertical="center" wrapText="true"/>
    </xf>
    <xf numFmtId="9" fontId="4" fillId="0" borderId="1" xfId="23" applyNumberFormat="true" applyFont="true" applyFill="true" applyBorder="true" applyAlignment="true">
      <alignment vertical="center" wrapText="true"/>
    </xf>
    <xf numFmtId="9" fontId="4" fillId="0" borderId="16" xfId="23" applyNumberFormat="true" applyFont="true" applyFill="true" applyBorder="true" applyAlignment="true">
      <alignment horizontal="center" vertical="center" wrapText="true"/>
    </xf>
    <xf numFmtId="9" fontId="4" fillId="0" borderId="10" xfId="23" applyNumberFormat="true" applyFont="true" applyFill="true" applyBorder="true" applyAlignment="true">
      <alignment horizontal="center" vertical="center" wrapText="true"/>
    </xf>
    <xf numFmtId="9" fontId="4" fillId="0" borderId="16" xfId="23" applyNumberFormat="true" applyFont="true" applyFill="true" applyBorder="true" applyAlignment="true">
      <alignment horizontal="center" vertical="center"/>
    </xf>
    <xf numFmtId="9" fontId="4" fillId="0" borderId="10" xfId="23" applyNumberFormat="true" applyFont="true" applyFill="true" applyBorder="true" applyAlignment="true">
      <alignment horizontal="center" vertical="center"/>
    </xf>
    <xf numFmtId="31" fontId="4" fillId="0" borderId="1" xfId="23" applyNumberFormat="true" applyFont="true" applyFill="true" applyBorder="true" applyAlignment="true">
      <alignment horizontal="justify" vertical="center"/>
    </xf>
    <xf numFmtId="31" fontId="4" fillId="0" borderId="16" xfId="23" applyNumberFormat="true" applyFont="true" applyFill="true" applyBorder="true" applyAlignment="true">
      <alignment horizontal="center" vertical="center"/>
    </xf>
    <xf numFmtId="31" fontId="4" fillId="0" borderId="10" xfId="23" applyNumberFormat="true" applyFont="true" applyFill="true" applyBorder="true" applyAlignment="true">
      <alignment horizontal="center" vertical="center"/>
    </xf>
    <xf numFmtId="176" fontId="4" fillId="0" borderId="1" xfId="23" applyNumberFormat="true" applyFont="true" applyFill="true" applyBorder="true" applyAlignment="true">
      <alignment horizontal="left" vertical="center" wrapText="true"/>
    </xf>
    <xf numFmtId="176" fontId="4" fillId="0" borderId="16" xfId="23" applyNumberFormat="true" applyFont="true" applyFill="true" applyBorder="true" applyAlignment="true">
      <alignment horizontal="center" vertical="center" wrapText="true"/>
    </xf>
    <xf numFmtId="176" fontId="4" fillId="0" borderId="10" xfId="23" applyNumberFormat="true" applyFont="true" applyFill="true" applyBorder="true" applyAlignment="true">
      <alignment horizontal="center" vertical="center" wrapText="true"/>
    </xf>
    <xf numFmtId="9" fontId="4" fillId="0" borderId="1" xfId="23" applyNumberFormat="true" applyFont="true" applyFill="true" applyBorder="true" applyAlignment="true">
      <alignment horizontal="center" vertical="center" wrapText="true"/>
    </xf>
    <xf numFmtId="0" fontId="4" fillId="0" borderId="1" xfId="23" applyFont="true" applyFill="true" applyBorder="true" applyAlignment="true">
      <alignment horizontal="center" vertical="center"/>
    </xf>
    <xf numFmtId="0" fontId="4" fillId="0" borderId="16" xfId="23" applyFont="true" applyFill="true" applyBorder="true" applyAlignment="true">
      <alignment horizontal="center" vertical="center"/>
    </xf>
    <xf numFmtId="0" fontId="4" fillId="0" borderId="10" xfId="23" applyFont="true" applyFill="true" applyBorder="true" applyAlignment="true">
      <alignment horizontal="center" vertical="center"/>
    </xf>
    <xf numFmtId="0" fontId="4" fillId="0" borderId="16" xfId="23" applyFont="true" applyFill="true" applyBorder="true" applyAlignment="true">
      <alignment horizontal="center" vertical="center" wrapText="true"/>
    </xf>
    <xf numFmtId="0" fontId="4" fillId="0" borderId="10" xfId="23" applyFont="true" applyFill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lef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31" workbookViewId="0">
      <selection activeCell="A47" sqref="A47:IV47"/>
    </sheetView>
  </sheetViews>
  <sheetFormatPr defaultColWidth="8.87272727272727" defaultRowHeight="13.3"/>
  <cols>
    <col min="1" max="1" width="16.8727272727273" customWidth="true"/>
    <col min="2" max="2" width="11.7545454545455" customWidth="true"/>
    <col min="3" max="3" width="14.2545454545455" customWidth="true"/>
    <col min="4" max="4" width="20.3727272727273" customWidth="true"/>
    <col min="5" max="5" width="18.2545454545455" customWidth="true"/>
    <col min="7" max="7" width="5.25454545454545" customWidth="true"/>
    <col min="8" max="8" width="6.75454545454545" customWidth="true"/>
    <col min="9" max="9" width="7" customWidth="true"/>
  </cols>
  <sheetData>
    <row r="1" ht="39.9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95" customHeight="true" spans="1:9">
      <c r="A2" s="3" t="s">
        <v>1</v>
      </c>
      <c r="B2" s="3" t="s">
        <v>2</v>
      </c>
      <c r="C2" s="3"/>
      <c r="D2" s="3" t="s">
        <v>3</v>
      </c>
      <c r="E2" s="3"/>
      <c r="F2" s="3"/>
      <c r="G2" s="3"/>
      <c r="H2" s="3"/>
      <c r="I2" s="3"/>
    </row>
    <row r="3" ht="21.95" customHeight="true" spans="1:9">
      <c r="A3" s="3" t="s">
        <v>4</v>
      </c>
      <c r="B3" s="3" t="s">
        <v>5</v>
      </c>
      <c r="C3" s="3"/>
      <c r="D3" s="3" t="s">
        <v>6</v>
      </c>
      <c r="E3" s="3" t="s">
        <v>5</v>
      </c>
      <c r="F3" s="3"/>
      <c r="G3" s="3"/>
      <c r="H3" s="3"/>
      <c r="I3" s="3"/>
    </row>
    <row r="4" ht="21.95" customHeight="true" spans="1:9">
      <c r="A4" s="3" t="s">
        <v>7</v>
      </c>
      <c r="B4" s="3" t="s">
        <v>8</v>
      </c>
      <c r="C4" s="3"/>
      <c r="D4" s="3" t="s">
        <v>9</v>
      </c>
      <c r="E4" s="3"/>
      <c r="F4" s="3"/>
      <c r="G4" s="3"/>
      <c r="H4" s="3"/>
      <c r="I4" s="3"/>
    </row>
    <row r="5" ht="21.95" customHeight="true" spans="1:9">
      <c r="A5" s="3"/>
      <c r="B5" s="3" t="s">
        <v>10</v>
      </c>
      <c r="C5" s="3"/>
      <c r="D5" s="3" t="s">
        <v>9</v>
      </c>
      <c r="E5" s="3"/>
      <c r="F5" s="3"/>
      <c r="G5" s="3"/>
      <c r="H5" s="3"/>
      <c r="I5" s="3"/>
    </row>
    <row r="6" ht="21.95" customHeight="true" spans="1:9">
      <c r="A6" s="3"/>
      <c r="B6" s="3" t="s">
        <v>11</v>
      </c>
      <c r="C6" s="3"/>
      <c r="D6" s="3" t="s">
        <v>12</v>
      </c>
      <c r="E6" s="3"/>
      <c r="F6" s="3"/>
      <c r="G6" s="3"/>
      <c r="H6" s="3"/>
      <c r="I6" s="3"/>
    </row>
    <row r="7" ht="21.95" customHeight="true" spans="1:9">
      <c r="A7" s="3"/>
      <c r="B7" s="3"/>
      <c r="C7" s="3"/>
      <c r="D7" s="3" t="s">
        <v>13</v>
      </c>
      <c r="E7" s="3"/>
      <c r="F7" s="3"/>
      <c r="G7" s="3"/>
      <c r="H7" s="3"/>
      <c r="I7" s="3"/>
    </row>
    <row r="8" ht="21.95" customHeight="true" spans="1:9">
      <c r="A8" s="3"/>
      <c r="B8" s="3" t="s">
        <v>14</v>
      </c>
      <c r="C8" s="3"/>
      <c r="D8" s="3"/>
      <c r="E8" s="3"/>
      <c r="F8" s="3"/>
      <c r="G8" s="3"/>
      <c r="H8" s="3"/>
      <c r="I8" s="3"/>
    </row>
    <row r="9" ht="21.95" customHeight="true" spans="1:9">
      <c r="A9" s="3"/>
      <c r="B9" s="3" t="s">
        <v>15</v>
      </c>
      <c r="C9" s="3"/>
      <c r="D9" s="3"/>
      <c r="E9" s="3"/>
      <c r="F9" s="3"/>
      <c r="G9" s="3"/>
      <c r="H9" s="3"/>
      <c r="I9" s="3"/>
    </row>
    <row r="10" ht="92.25" customHeight="true" spans="1:9">
      <c r="A10" s="5" t="s">
        <v>16</v>
      </c>
      <c r="B10" s="54" t="s">
        <v>17</v>
      </c>
      <c r="C10" s="55"/>
      <c r="D10" s="55"/>
      <c r="E10" s="55"/>
      <c r="F10" s="55"/>
      <c r="G10" s="55"/>
      <c r="H10" s="55"/>
      <c r="I10" s="84"/>
    </row>
    <row r="11" ht="21.95" customHeight="true" spans="1:9">
      <c r="A11" s="3" t="s">
        <v>18</v>
      </c>
      <c r="B11" s="10">
        <v>43831</v>
      </c>
      <c r="C11" s="10"/>
      <c r="D11" s="3" t="s">
        <v>19</v>
      </c>
      <c r="E11" s="3"/>
      <c r="F11" s="3"/>
      <c r="G11" s="10">
        <v>44196</v>
      </c>
      <c r="H11" s="10"/>
      <c r="I11" s="10"/>
    </row>
    <row r="12" ht="21.95" customHeight="true" spans="1:9">
      <c r="A12" s="3" t="s">
        <v>20</v>
      </c>
      <c r="B12" s="3" t="s">
        <v>21</v>
      </c>
      <c r="C12" s="3"/>
      <c r="D12" s="3"/>
      <c r="E12" s="3"/>
      <c r="F12" s="3"/>
      <c r="G12" s="3"/>
      <c r="H12" s="3"/>
      <c r="I12" s="3"/>
    </row>
    <row r="13" ht="21.95" customHeight="true" spans="1:9">
      <c r="A13" s="3" t="s">
        <v>22</v>
      </c>
      <c r="B13" s="3" t="s">
        <v>23</v>
      </c>
      <c r="C13" s="3"/>
      <c r="D13" s="3"/>
      <c r="E13" s="3"/>
      <c r="F13" s="3"/>
      <c r="G13" s="3"/>
      <c r="H13" s="3"/>
      <c r="I13" s="3"/>
    </row>
    <row r="14" ht="21.95" customHeight="true" spans="1:9">
      <c r="A14" s="3" t="s">
        <v>24</v>
      </c>
      <c r="B14" s="3"/>
      <c r="C14" s="39">
        <v>89.5</v>
      </c>
      <c r="D14" s="39"/>
      <c r="E14" s="3" t="s">
        <v>25</v>
      </c>
      <c r="F14" s="3"/>
      <c r="G14" s="3"/>
      <c r="H14" s="39">
        <v>8</v>
      </c>
      <c r="I14" s="39"/>
    </row>
    <row r="15" ht="21.95" customHeight="true" spans="1:9">
      <c r="A15" s="3" t="s">
        <v>26</v>
      </c>
      <c r="B15" s="3" t="s">
        <v>27</v>
      </c>
      <c r="C15" s="3" t="s">
        <v>28</v>
      </c>
      <c r="D15" s="3" t="s">
        <v>29</v>
      </c>
      <c r="E15" s="3" t="s">
        <v>30</v>
      </c>
      <c r="F15" s="3" t="s">
        <v>31</v>
      </c>
      <c r="G15" s="3"/>
      <c r="H15" s="3" t="s">
        <v>32</v>
      </c>
      <c r="I15" s="3" t="s">
        <v>33</v>
      </c>
    </row>
    <row r="16" ht="39" customHeight="true" spans="1:9">
      <c r="A16" s="3"/>
      <c r="B16" s="3"/>
      <c r="C16" s="3"/>
      <c r="D16" s="3"/>
      <c r="E16" s="3"/>
      <c r="F16" s="3" t="s">
        <v>34</v>
      </c>
      <c r="G16" s="3"/>
      <c r="H16" s="3" t="s">
        <v>35</v>
      </c>
      <c r="I16" s="3"/>
    </row>
    <row r="17" ht="26.25" customHeight="true" spans="1:9">
      <c r="A17" s="3"/>
      <c r="B17" s="11" t="s">
        <v>36</v>
      </c>
      <c r="C17" s="11" t="s">
        <v>37</v>
      </c>
      <c r="D17" s="18" t="s">
        <v>38</v>
      </c>
      <c r="E17" s="42" t="s">
        <v>39</v>
      </c>
      <c r="F17" s="3">
        <v>186</v>
      </c>
      <c r="G17" s="3"/>
      <c r="H17" s="3"/>
      <c r="I17" s="11">
        <v>20</v>
      </c>
    </row>
    <row r="18" ht="17.25" customHeight="true" spans="1:9">
      <c r="A18" s="3"/>
      <c r="B18" s="13"/>
      <c r="C18" s="13"/>
      <c r="D18" s="18" t="s">
        <v>40</v>
      </c>
      <c r="E18" s="42" t="s">
        <v>41</v>
      </c>
      <c r="F18" s="3">
        <v>1</v>
      </c>
      <c r="G18" s="3"/>
      <c r="H18" s="3"/>
      <c r="I18" s="13"/>
    </row>
    <row r="19" ht="16.5" customHeight="true" spans="1:9">
      <c r="A19" s="3"/>
      <c r="B19" s="13"/>
      <c r="C19" s="13"/>
      <c r="D19" s="18" t="s">
        <v>42</v>
      </c>
      <c r="E19" s="42" t="s">
        <v>43</v>
      </c>
      <c r="F19" s="3">
        <v>11</v>
      </c>
      <c r="G19" s="3"/>
      <c r="H19" s="3"/>
      <c r="I19" s="13"/>
    </row>
    <row r="20" ht="30.95" customHeight="true" spans="1:9">
      <c r="A20" s="3"/>
      <c r="B20" s="13"/>
      <c r="C20" s="13"/>
      <c r="D20" s="18" t="s">
        <v>44</v>
      </c>
      <c r="E20" s="42" t="s">
        <v>45</v>
      </c>
      <c r="F20" s="3">
        <v>300</v>
      </c>
      <c r="G20" s="3"/>
      <c r="H20" s="3"/>
      <c r="I20" s="13"/>
    </row>
    <row r="21" ht="17.25" customHeight="true" spans="1:9">
      <c r="A21" s="3"/>
      <c r="B21" s="13"/>
      <c r="C21" s="13"/>
      <c r="D21" s="18" t="s">
        <v>46</v>
      </c>
      <c r="E21" s="42" t="s">
        <v>47</v>
      </c>
      <c r="F21" s="3">
        <v>500</v>
      </c>
      <c r="G21" s="3"/>
      <c r="H21" s="3"/>
      <c r="I21" s="13"/>
    </row>
    <row r="22" ht="21.95" customHeight="true" spans="1:9">
      <c r="A22" s="3"/>
      <c r="B22" s="13"/>
      <c r="C22" s="46"/>
      <c r="D22" s="56" t="s">
        <v>48</v>
      </c>
      <c r="E22" s="59" t="s">
        <v>49</v>
      </c>
      <c r="F22" s="60">
        <v>5</v>
      </c>
      <c r="G22" s="61"/>
      <c r="H22" s="3"/>
      <c r="I22" s="46"/>
    </row>
    <row r="23" ht="29.25" customHeight="true" spans="1:9">
      <c r="A23" s="3"/>
      <c r="B23" s="13"/>
      <c r="C23" s="11" t="s">
        <v>50</v>
      </c>
      <c r="D23" s="18" t="s">
        <v>51</v>
      </c>
      <c r="E23" s="59" t="s">
        <v>52</v>
      </c>
      <c r="F23" s="62" t="s">
        <v>52</v>
      </c>
      <c r="G23" s="63"/>
      <c r="H23" s="3"/>
      <c r="I23" s="11">
        <v>9</v>
      </c>
    </row>
    <row r="24" ht="31.5" customHeight="true" spans="1:9">
      <c r="A24" s="3"/>
      <c r="B24" s="13"/>
      <c r="C24" s="13"/>
      <c r="D24" s="18" t="s">
        <v>53</v>
      </c>
      <c r="E24" s="64">
        <v>1</v>
      </c>
      <c r="F24" s="65">
        <v>1</v>
      </c>
      <c r="G24" s="66"/>
      <c r="H24" s="3"/>
      <c r="I24" s="13"/>
    </row>
    <row r="25" ht="21.95" customHeight="true" spans="1:9">
      <c r="A25" s="3"/>
      <c r="B25" s="13"/>
      <c r="C25" s="13"/>
      <c r="D25" s="18" t="s">
        <v>54</v>
      </c>
      <c r="E25" s="59" t="s">
        <v>55</v>
      </c>
      <c r="F25" s="62" t="s">
        <v>55</v>
      </c>
      <c r="G25" s="63"/>
      <c r="H25" s="3"/>
      <c r="I25" s="13"/>
    </row>
    <row r="26" ht="34.5" customHeight="true" spans="1:9">
      <c r="A26" s="3"/>
      <c r="B26" s="13"/>
      <c r="C26" s="13"/>
      <c r="D26" s="18" t="s">
        <v>56</v>
      </c>
      <c r="E26" s="64">
        <v>1</v>
      </c>
      <c r="F26" s="65">
        <v>1</v>
      </c>
      <c r="G26" s="66"/>
      <c r="H26" s="3"/>
      <c r="I26" s="13"/>
    </row>
    <row r="27" ht="27" customHeight="true" spans="1:9">
      <c r="A27" s="3"/>
      <c r="B27" s="13"/>
      <c r="C27" s="13"/>
      <c r="D27" s="18" t="s">
        <v>57</v>
      </c>
      <c r="E27" s="67" t="s">
        <v>58</v>
      </c>
      <c r="F27" s="68" t="s">
        <v>58</v>
      </c>
      <c r="G27" s="69"/>
      <c r="H27" s="3"/>
      <c r="I27" s="13"/>
    </row>
    <row r="28" ht="21.95" customHeight="true" spans="1:9">
      <c r="A28" s="3"/>
      <c r="B28" s="13"/>
      <c r="C28" s="46"/>
      <c r="D28" s="56" t="s">
        <v>48</v>
      </c>
      <c r="E28" s="59" t="s">
        <v>49</v>
      </c>
      <c r="F28" s="62" t="s">
        <v>49</v>
      </c>
      <c r="G28" s="63"/>
      <c r="H28" s="3"/>
      <c r="I28" s="13"/>
    </row>
    <row r="29" ht="19.5" customHeight="true" spans="1:9">
      <c r="A29" s="3"/>
      <c r="B29" s="13"/>
      <c r="C29" s="3" t="s">
        <v>59</v>
      </c>
      <c r="D29" s="18" t="s">
        <v>60</v>
      </c>
      <c r="E29" s="29">
        <v>1</v>
      </c>
      <c r="F29" s="70">
        <v>1</v>
      </c>
      <c r="G29" s="71"/>
      <c r="H29" s="3"/>
      <c r="I29" s="11">
        <v>10</v>
      </c>
    </row>
    <row r="30" ht="33.75" customHeight="true" spans="1:9">
      <c r="A30" s="3"/>
      <c r="B30" s="13"/>
      <c r="C30" s="3"/>
      <c r="D30" s="18" t="s">
        <v>61</v>
      </c>
      <c r="E30" s="72">
        <v>44196</v>
      </c>
      <c r="F30" s="73">
        <v>44196</v>
      </c>
      <c r="G30" s="74"/>
      <c r="H30" s="3"/>
      <c r="I30" s="13"/>
    </row>
    <row r="31" ht="17.25" customHeight="true" spans="1:9">
      <c r="A31" s="3"/>
      <c r="B31" s="13"/>
      <c r="C31" s="3"/>
      <c r="D31" s="18" t="s">
        <v>62</v>
      </c>
      <c r="E31" s="75" t="s">
        <v>63</v>
      </c>
      <c r="F31" s="76" t="s">
        <v>63</v>
      </c>
      <c r="G31" s="77"/>
      <c r="H31" s="3"/>
      <c r="I31" s="13"/>
    </row>
    <row r="32" ht="14.25" customHeight="true" spans="1:9">
      <c r="A32" s="3"/>
      <c r="B32" s="13"/>
      <c r="C32" s="3"/>
      <c r="D32" s="18" t="s">
        <v>64</v>
      </c>
      <c r="E32" s="78">
        <v>1</v>
      </c>
      <c r="F32" s="68">
        <v>1</v>
      </c>
      <c r="G32" s="69"/>
      <c r="H32" s="3"/>
      <c r="I32" s="13"/>
    </row>
    <row r="33" ht="13.5" customHeight="true" spans="1:9">
      <c r="A33" s="3"/>
      <c r="B33" s="13"/>
      <c r="C33" s="3"/>
      <c r="D33" s="57" t="s">
        <v>65</v>
      </c>
      <c r="E33" s="78">
        <v>1</v>
      </c>
      <c r="F33" s="68">
        <v>1</v>
      </c>
      <c r="G33" s="69"/>
      <c r="H33" s="3"/>
      <c r="I33" s="46"/>
    </row>
    <row r="34" ht="20.25" customHeight="true" spans="1:9">
      <c r="A34" s="3"/>
      <c r="B34" s="13"/>
      <c r="C34" s="3" t="s">
        <v>66</v>
      </c>
      <c r="D34" s="18" t="s">
        <v>67</v>
      </c>
      <c r="E34" s="79" t="s">
        <v>68</v>
      </c>
      <c r="F34" s="80" t="s">
        <v>68</v>
      </c>
      <c r="G34" s="81"/>
      <c r="H34" s="3"/>
      <c r="I34" s="11">
        <v>8</v>
      </c>
    </row>
    <row r="35" ht="26.25" customHeight="true" spans="1:9">
      <c r="A35" s="3"/>
      <c r="B35" s="13"/>
      <c r="C35" s="3"/>
      <c r="D35" s="18" t="s">
        <v>69</v>
      </c>
      <c r="E35" s="79" t="s">
        <v>70</v>
      </c>
      <c r="F35" s="80" t="s">
        <v>71</v>
      </c>
      <c r="G35" s="81"/>
      <c r="H35" s="3"/>
      <c r="I35" s="13"/>
    </row>
    <row r="36" ht="15" customHeight="true" spans="1:9">
      <c r="A36" s="3"/>
      <c r="B36" s="13"/>
      <c r="C36" s="3"/>
      <c r="D36" s="18" t="s">
        <v>72</v>
      </c>
      <c r="E36" s="79" t="s">
        <v>73</v>
      </c>
      <c r="F36" s="80" t="s">
        <v>74</v>
      </c>
      <c r="G36" s="81"/>
      <c r="H36" s="3"/>
      <c r="I36" s="13"/>
    </row>
    <row r="37" ht="27" customHeight="true" spans="1:9">
      <c r="A37" s="3"/>
      <c r="B37" s="13"/>
      <c r="C37" s="3"/>
      <c r="D37" s="18" t="s">
        <v>75</v>
      </c>
      <c r="E37" s="79" t="s">
        <v>76</v>
      </c>
      <c r="F37" s="80" t="s">
        <v>77</v>
      </c>
      <c r="G37" s="81"/>
      <c r="H37" s="3"/>
      <c r="I37" s="13"/>
    </row>
    <row r="38" ht="19.5" customHeight="true" spans="1:9">
      <c r="A38" s="3"/>
      <c r="B38" s="13"/>
      <c r="C38" s="3"/>
      <c r="D38" s="18" t="s">
        <v>78</v>
      </c>
      <c r="E38" s="79" t="s">
        <v>79</v>
      </c>
      <c r="F38" s="80" t="s">
        <v>79</v>
      </c>
      <c r="G38" s="81"/>
      <c r="H38" s="3"/>
      <c r="I38" s="13"/>
    </row>
    <row r="39" ht="19.5" customHeight="true" spans="1:9">
      <c r="A39" s="3"/>
      <c r="B39" s="13"/>
      <c r="C39" s="3"/>
      <c r="D39" s="56" t="s">
        <v>80</v>
      </c>
      <c r="E39" s="79" t="s">
        <v>81</v>
      </c>
      <c r="F39" s="80" t="s">
        <v>82</v>
      </c>
      <c r="G39" s="81"/>
      <c r="H39" s="3"/>
      <c r="I39" s="13"/>
    </row>
    <row r="40" ht="15" customHeight="true" spans="1:9">
      <c r="A40" s="3"/>
      <c r="B40" s="46"/>
      <c r="C40" s="3"/>
      <c r="D40" s="18" t="s">
        <v>83</v>
      </c>
      <c r="E40" s="42" t="s">
        <v>63</v>
      </c>
      <c r="F40" s="82" t="s">
        <v>63</v>
      </c>
      <c r="G40" s="83"/>
      <c r="H40" s="3"/>
      <c r="I40" s="46"/>
    </row>
    <row r="41" ht="20.25" customHeight="true" spans="1:9">
      <c r="A41" s="3"/>
      <c r="B41" s="17" t="s">
        <v>84</v>
      </c>
      <c r="C41" s="3" t="s">
        <v>85</v>
      </c>
      <c r="D41" s="3" t="s">
        <v>86</v>
      </c>
      <c r="E41" s="3"/>
      <c r="F41" s="3"/>
      <c r="G41" s="3"/>
      <c r="H41" s="3"/>
      <c r="I41" s="11">
        <v>26.5</v>
      </c>
    </row>
    <row r="42" ht="63" customHeight="true" spans="1:9">
      <c r="A42" s="3"/>
      <c r="B42" s="17"/>
      <c r="C42" s="3" t="s">
        <v>87</v>
      </c>
      <c r="D42" s="58" t="s">
        <v>88</v>
      </c>
      <c r="E42" s="58" t="s">
        <v>89</v>
      </c>
      <c r="F42" s="3"/>
      <c r="G42" s="3"/>
      <c r="H42" s="3"/>
      <c r="I42" s="13"/>
    </row>
    <row r="43" ht="21.95" customHeight="true" spans="1:9">
      <c r="A43" s="3"/>
      <c r="B43" s="17"/>
      <c r="C43" s="3" t="s">
        <v>90</v>
      </c>
      <c r="D43" s="3" t="s">
        <v>91</v>
      </c>
      <c r="E43" s="3"/>
      <c r="F43" s="3"/>
      <c r="G43" s="3"/>
      <c r="H43" s="3"/>
      <c r="I43" s="13"/>
    </row>
    <row r="44" ht="21.95" customHeight="true" spans="1:9">
      <c r="A44" s="3"/>
      <c r="B44" s="17"/>
      <c r="C44" s="3" t="s">
        <v>92</v>
      </c>
      <c r="D44" s="3"/>
      <c r="E44" s="3"/>
      <c r="F44" s="3"/>
      <c r="G44" s="3"/>
      <c r="H44" s="3"/>
      <c r="I44" s="46"/>
    </row>
    <row r="45" ht="35.2" spans="1:9">
      <c r="A45" s="3"/>
      <c r="B45" s="3" t="s">
        <v>93</v>
      </c>
      <c r="C45" s="3" t="s">
        <v>94</v>
      </c>
      <c r="D45" s="3" t="s">
        <v>95</v>
      </c>
      <c r="E45" s="51" t="s">
        <v>63</v>
      </c>
      <c r="F45" s="3"/>
      <c r="G45" s="3"/>
      <c r="H45" s="3"/>
      <c r="I45" s="3">
        <v>8</v>
      </c>
    </row>
  </sheetData>
  <mergeCells count="80">
    <mergeCell ref="A1:I1"/>
    <mergeCell ref="B2:C2"/>
    <mergeCell ref="E2:I2"/>
    <mergeCell ref="B3:C3"/>
    <mergeCell ref="E3:I3"/>
    <mergeCell ref="B4:C4"/>
    <mergeCell ref="D4:I4"/>
    <mergeCell ref="B5:C5"/>
    <mergeCell ref="D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I10"/>
    <mergeCell ref="B11:C11"/>
    <mergeCell ref="D11:F11"/>
    <mergeCell ref="G11:I11"/>
    <mergeCell ref="B12:I12"/>
    <mergeCell ref="B13:I13"/>
    <mergeCell ref="A14:B14"/>
    <mergeCell ref="C14:D14"/>
    <mergeCell ref="E14:G14"/>
    <mergeCell ref="H14:I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A4:A9"/>
    <mergeCell ref="A15:A45"/>
    <mergeCell ref="B15:B16"/>
    <mergeCell ref="B17:B40"/>
    <mergeCell ref="B41:B44"/>
    <mergeCell ref="C15:C16"/>
    <mergeCell ref="C17:C22"/>
    <mergeCell ref="C23:C28"/>
    <mergeCell ref="C29:C33"/>
    <mergeCell ref="C34:C40"/>
    <mergeCell ref="D15:D16"/>
    <mergeCell ref="E15:E16"/>
    <mergeCell ref="I15:I16"/>
    <mergeCell ref="I17:I22"/>
    <mergeCell ref="I23:I28"/>
    <mergeCell ref="I29:I33"/>
    <mergeCell ref="I34:I40"/>
    <mergeCell ref="I41:I44"/>
  </mergeCells>
  <pageMargins left="0.75" right="0.75" top="1" bottom="1" header="0.5" footer="0.5"/>
  <pageSetup paperSize="9" scale="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34" workbookViewId="0">
      <selection activeCell="A42" sqref="A42:IV42"/>
    </sheetView>
  </sheetViews>
  <sheetFormatPr defaultColWidth="8.87272727272727" defaultRowHeight="13.3"/>
  <cols>
    <col min="1" max="1" width="16.8727272727273" customWidth="true"/>
    <col min="2" max="2" width="17.3727272727273" customWidth="true"/>
    <col min="3" max="3" width="16.2545454545455" customWidth="true"/>
    <col min="4" max="4" width="16.1272727272727" customWidth="true"/>
    <col min="5" max="5" width="22.3727272727273" customWidth="true"/>
  </cols>
  <sheetData>
    <row r="1" ht="39.9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95" customHeight="true" spans="1:9">
      <c r="A2" s="3" t="s">
        <v>1</v>
      </c>
      <c r="B2" s="3" t="s">
        <v>96</v>
      </c>
      <c r="C2" s="3"/>
      <c r="D2" s="3" t="s">
        <v>3</v>
      </c>
      <c r="E2" s="3"/>
      <c r="F2" s="3"/>
      <c r="G2" s="3"/>
      <c r="H2" s="3"/>
      <c r="I2" s="3"/>
    </row>
    <row r="3" ht="21.95" customHeight="true" spans="1:9">
      <c r="A3" s="3" t="s">
        <v>4</v>
      </c>
      <c r="B3" s="3" t="s">
        <v>97</v>
      </c>
      <c r="C3" s="3"/>
      <c r="D3" s="3" t="s">
        <v>6</v>
      </c>
      <c r="E3" s="3" t="s">
        <v>5</v>
      </c>
      <c r="F3" s="3"/>
      <c r="G3" s="3"/>
      <c r="H3" s="3"/>
      <c r="I3" s="3"/>
    </row>
    <row r="4" ht="21.95" customHeight="true" spans="1:9">
      <c r="A4" s="3" t="s">
        <v>7</v>
      </c>
      <c r="B4" s="3" t="s">
        <v>8</v>
      </c>
      <c r="C4" s="3"/>
      <c r="D4" s="3" t="s">
        <v>98</v>
      </c>
      <c r="E4" s="3"/>
      <c r="F4" s="3"/>
      <c r="G4" s="3"/>
      <c r="H4" s="3"/>
      <c r="I4" s="3"/>
    </row>
    <row r="5" ht="21.95" customHeight="true" spans="1:9">
      <c r="A5" s="3"/>
      <c r="B5" s="3" t="s">
        <v>10</v>
      </c>
      <c r="C5" s="3"/>
      <c r="D5" s="3" t="s">
        <v>99</v>
      </c>
      <c r="E5" s="3"/>
      <c r="F5" s="3"/>
      <c r="G5" s="3"/>
      <c r="H5" s="3"/>
      <c r="I5" s="3"/>
    </row>
    <row r="6" ht="21.95" customHeight="true" spans="1:9">
      <c r="A6" s="3"/>
      <c r="B6" s="3" t="s">
        <v>11</v>
      </c>
      <c r="C6" s="3"/>
      <c r="D6" s="3" t="s">
        <v>12</v>
      </c>
      <c r="E6" s="3"/>
      <c r="F6" s="3"/>
      <c r="G6" s="3"/>
      <c r="H6" s="3"/>
      <c r="I6" s="3"/>
    </row>
    <row r="7" ht="21.95" customHeight="true" spans="1:9">
      <c r="A7" s="3"/>
      <c r="B7" s="3"/>
      <c r="C7" s="3"/>
      <c r="D7" s="3" t="s">
        <v>13</v>
      </c>
      <c r="E7" s="3"/>
      <c r="F7" s="3"/>
      <c r="G7" s="3"/>
      <c r="H7" s="3"/>
      <c r="I7" s="3"/>
    </row>
    <row r="8" ht="21.95" customHeight="true" spans="1:9">
      <c r="A8" s="3"/>
      <c r="B8" s="3" t="s">
        <v>14</v>
      </c>
      <c r="C8" s="3"/>
      <c r="D8" s="3"/>
      <c r="E8" s="3"/>
      <c r="F8" s="3"/>
      <c r="G8" s="3"/>
      <c r="H8" s="3"/>
      <c r="I8" s="3"/>
    </row>
    <row r="9" ht="21.95" customHeight="true" spans="1:9">
      <c r="A9" s="3"/>
      <c r="B9" s="3" t="s">
        <v>15</v>
      </c>
      <c r="C9" s="3"/>
      <c r="D9" s="3"/>
      <c r="E9" s="3"/>
      <c r="F9" s="3"/>
      <c r="G9" s="3"/>
      <c r="H9" s="3"/>
      <c r="I9" s="3"/>
    </row>
    <row r="10" ht="15.95" customHeight="true" spans="1:9">
      <c r="A10" s="5" t="s">
        <v>16</v>
      </c>
      <c r="B10" s="6" t="s">
        <v>100</v>
      </c>
      <c r="C10" s="7"/>
      <c r="D10" s="7"/>
      <c r="E10" s="7"/>
      <c r="F10" s="7"/>
      <c r="G10" s="7"/>
      <c r="H10" s="7"/>
      <c r="I10" s="43"/>
    </row>
    <row r="11" ht="15.95" customHeight="true" spans="1:9">
      <c r="A11" s="5"/>
      <c r="B11" s="8" t="s">
        <v>101</v>
      </c>
      <c r="C11" s="47"/>
      <c r="D11" s="47"/>
      <c r="E11" s="47"/>
      <c r="F11" s="47"/>
      <c r="G11" s="47"/>
      <c r="H11" s="47"/>
      <c r="I11" s="52"/>
    </row>
    <row r="12" ht="15.95" customHeight="true" spans="1:9">
      <c r="A12" s="5"/>
      <c r="B12" s="8" t="s">
        <v>102</v>
      </c>
      <c r="C12" s="47"/>
      <c r="D12" s="47"/>
      <c r="E12" s="47"/>
      <c r="F12" s="47"/>
      <c r="G12" s="47"/>
      <c r="H12" s="47"/>
      <c r="I12" s="52"/>
    </row>
    <row r="13" ht="15.95" customHeight="true" spans="1:9">
      <c r="A13" s="5"/>
      <c r="B13" s="8" t="s">
        <v>103</v>
      </c>
      <c r="C13" s="47"/>
      <c r="D13" s="47"/>
      <c r="E13" s="47"/>
      <c r="F13" s="47"/>
      <c r="G13" s="47"/>
      <c r="H13" s="47"/>
      <c r="I13" s="52"/>
    </row>
    <row r="14" ht="15.95" customHeight="true" spans="1:9">
      <c r="A14" s="5"/>
      <c r="B14" s="8" t="s">
        <v>104</v>
      </c>
      <c r="C14" s="47"/>
      <c r="D14" s="47"/>
      <c r="E14" s="47"/>
      <c r="F14" s="47"/>
      <c r="G14" s="47"/>
      <c r="H14" s="47"/>
      <c r="I14" s="52"/>
    </row>
    <row r="15" ht="15.95" customHeight="true" spans="1:9">
      <c r="A15" s="5"/>
      <c r="B15" s="8" t="s">
        <v>105</v>
      </c>
      <c r="C15" s="47"/>
      <c r="D15" s="47"/>
      <c r="E15" s="47"/>
      <c r="F15" s="47"/>
      <c r="G15" s="47"/>
      <c r="H15" s="47"/>
      <c r="I15" s="52"/>
    </row>
    <row r="16" ht="15.95" customHeight="true" spans="1:9">
      <c r="A16" s="48"/>
      <c r="B16" s="49" t="s">
        <v>106</v>
      </c>
      <c r="C16" s="50"/>
      <c r="D16" s="50"/>
      <c r="E16" s="50"/>
      <c r="F16" s="50"/>
      <c r="G16" s="50"/>
      <c r="H16" s="50"/>
      <c r="I16" s="53"/>
    </row>
    <row r="17" ht="21.95" customHeight="true" spans="1:9">
      <c r="A17" s="3" t="s">
        <v>18</v>
      </c>
      <c r="B17" s="10">
        <v>43831</v>
      </c>
      <c r="C17" s="10"/>
      <c r="D17" s="3" t="s">
        <v>19</v>
      </c>
      <c r="E17" s="3"/>
      <c r="F17" s="3"/>
      <c r="G17" s="10">
        <v>44196</v>
      </c>
      <c r="H17" s="10"/>
      <c r="I17" s="10"/>
    </row>
    <row r="18" ht="21.95" customHeight="true" spans="1:9">
      <c r="A18" s="3" t="s">
        <v>20</v>
      </c>
      <c r="B18" s="3" t="s">
        <v>21</v>
      </c>
      <c r="C18" s="3"/>
      <c r="D18" s="3"/>
      <c r="E18" s="3"/>
      <c r="F18" s="3"/>
      <c r="G18" s="3"/>
      <c r="H18" s="3"/>
      <c r="I18" s="3"/>
    </row>
    <row r="19" ht="21.95" customHeight="true" spans="1:9">
      <c r="A19" s="3" t="s">
        <v>22</v>
      </c>
      <c r="B19" s="3" t="s">
        <v>107</v>
      </c>
      <c r="C19" s="3"/>
      <c r="D19" s="3"/>
      <c r="E19" s="3"/>
      <c r="F19" s="3"/>
      <c r="G19" s="3"/>
      <c r="H19" s="3"/>
      <c r="I19" s="3"/>
    </row>
    <row r="20" ht="21.95" customHeight="true" spans="1:9">
      <c r="A20" s="3" t="s">
        <v>24</v>
      </c>
      <c r="B20" s="3"/>
      <c r="C20" s="3">
        <v>89.5</v>
      </c>
      <c r="D20" s="3"/>
      <c r="E20" s="3" t="s">
        <v>25</v>
      </c>
      <c r="F20" s="3"/>
      <c r="G20" s="3"/>
      <c r="H20" s="3">
        <v>8</v>
      </c>
      <c r="I20" s="3"/>
    </row>
    <row r="21" ht="21.95" customHeight="true" spans="1:9">
      <c r="A21" s="3" t="s">
        <v>26</v>
      </c>
      <c r="B21" s="3" t="s">
        <v>27</v>
      </c>
      <c r="C21" s="3" t="s">
        <v>28</v>
      </c>
      <c r="D21" s="3" t="s">
        <v>29</v>
      </c>
      <c r="E21" s="3" t="s">
        <v>30</v>
      </c>
      <c r="F21" s="3" t="s">
        <v>31</v>
      </c>
      <c r="G21" s="3"/>
      <c r="H21" s="3" t="s">
        <v>32</v>
      </c>
      <c r="I21" s="3" t="s">
        <v>33</v>
      </c>
    </row>
    <row r="22" ht="21.95" customHeight="true" spans="1:9">
      <c r="A22" s="3"/>
      <c r="B22" s="3"/>
      <c r="C22" s="3"/>
      <c r="D22" s="3"/>
      <c r="E22" s="3"/>
      <c r="F22" s="3" t="s">
        <v>34</v>
      </c>
      <c r="G22" s="3"/>
      <c r="H22" s="3" t="s">
        <v>35</v>
      </c>
      <c r="I22" s="3"/>
    </row>
    <row r="23" ht="39" customHeight="true" spans="1:9">
      <c r="A23" s="3"/>
      <c r="B23" s="11" t="s">
        <v>36</v>
      </c>
      <c r="C23" s="3" t="s">
        <v>37</v>
      </c>
      <c r="D23" s="3" t="s">
        <v>108</v>
      </c>
      <c r="E23" s="3">
        <v>7</v>
      </c>
      <c r="F23" s="3">
        <v>7</v>
      </c>
      <c r="G23" s="3"/>
      <c r="H23" s="3"/>
      <c r="I23" s="3">
        <v>4</v>
      </c>
    </row>
    <row r="24" ht="39" customHeight="true" spans="1:9">
      <c r="A24" s="3"/>
      <c r="B24" s="13"/>
      <c r="C24" s="3"/>
      <c r="D24" s="3" t="s">
        <v>109</v>
      </c>
      <c r="E24" s="3" t="s">
        <v>110</v>
      </c>
      <c r="F24" s="3" t="s">
        <v>110</v>
      </c>
      <c r="G24" s="3"/>
      <c r="H24" s="3"/>
      <c r="I24" s="3">
        <v>4</v>
      </c>
    </row>
    <row r="25" ht="30.95" customHeight="true" spans="1:9">
      <c r="A25" s="3"/>
      <c r="B25" s="13"/>
      <c r="C25" s="3"/>
      <c r="D25" s="3" t="s">
        <v>111</v>
      </c>
      <c r="E25" s="3" t="s">
        <v>112</v>
      </c>
      <c r="F25" s="3" t="s">
        <v>112</v>
      </c>
      <c r="G25" s="3"/>
      <c r="H25" s="3"/>
      <c r="I25" s="3">
        <v>4</v>
      </c>
    </row>
    <row r="26" ht="25.5" customHeight="true" spans="1:9">
      <c r="A26" s="3"/>
      <c r="B26" s="13"/>
      <c r="C26" s="3"/>
      <c r="D26" s="3" t="s">
        <v>113</v>
      </c>
      <c r="E26" s="3" t="s">
        <v>114</v>
      </c>
      <c r="F26" s="3" t="s">
        <v>114</v>
      </c>
      <c r="G26" s="3"/>
      <c r="H26" s="3"/>
      <c r="I26" s="3">
        <v>4</v>
      </c>
    </row>
    <row r="27" ht="30.95" customHeight="true" spans="1:9">
      <c r="A27" s="3"/>
      <c r="B27" s="13"/>
      <c r="C27" s="3"/>
      <c r="D27" s="3" t="s">
        <v>115</v>
      </c>
      <c r="E27" s="3" t="s">
        <v>116</v>
      </c>
      <c r="F27" s="3" t="s">
        <v>117</v>
      </c>
      <c r="G27" s="3"/>
      <c r="H27" s="3"/>
      <c r="I27" s="3">
        <v>4</v>
      </c>
    </row>
    <row r="28" ht="21.95" customHeight="true" spans="1:9">
      <c r="A28" s="3"/>
      <c r="B28" s="13"/>
      <c r="C28" s="3" t="s">
        <v>50</v>
      </c>
      <c r="D28" s="3" t="s">
        <v>118</v>
      </c>
      <c r="E28" s="22">
        <v>1</v>
      </c>
      <c r="F28" s="22">
        <v>1</v>
      </c>
      <c r="G28" s="22"/>
      <c r="H28" s="3"/>
      <c r="I28" s="3">
        <v>10</v>
      </c>
    </row>
    <row r="29" ht="21.95" customHeight="true" spans="1:9">
      <c r="A29" s="3"/>
      <c r="B29" s="13"/>
      <c r="C29" s="3" t="s">
        <v>59</v>
      </c>
      <c r="D29" s="3" t="s">
        <v>60</v>
      </c>
      <c r="E29" s="22">
        <v>1</v>
      </c>
      <c r="F29" s="22">
        <v>1</v>
      </c>
      <c r="G29" s="22"/>
      <c r="H29" s="3"/>
      <c r="I29" s="3">
        <v>3</v>
      </c>
    </row>
    <row r="30" ht="21.95" customHeight="true" spans="1:9">
      <c r="A30" s="3"/>
      <c r="B30" s="13"/>
      <c r="C30" s="3"/>
      <c r="D30" s="3" t="s">
        <v>61</v>
      </c>
      <c r="E30" s="10">
        <v>44196</v>
      </c>
      <c r="F30" s="10">
        <v>44196</v>
      </c>
      <c r="G30" s="10"/>
      <c r="H30" s="3"/>
      <c r="I30" s="3">
        <v>3</v>
      </c>
    </row>
    <row r="31" ht="21.95" customHeight="true" spans="1:9">
      <c r="A31" s="3"/>
      <c r="B31" s="13"/>
      <c r="C31" s="3"/>
      <c r="D31" s="3" t="s">
        <v>62</v>
      </c>
      <c r="E31" s="3" t="s">
        <v>119</v>
      </c>
      <c r="F31" s="3" t="s">
        <v>119</v>
      </c>
      <c r="G31" s="3"/>
      <c r="H31" s="3"/>
      <c r="I31" s="3">
        <v>2</v>
      </c>
    </row>
    <row r="32" ht="39" customHeight="true" spans="1:9">
      <c r="A32" s="3"/>
      <c r="B32" s="13"/>
      <c r="C32" s="3" t="s">
        <v>66</v>
      </c>
      <c r="D32" s="3" t="s">
        <v>120</v>
      </c>
      <c r="E32" s="3" t="s">
        <v>121</v>
      </c>
      <c r="F32" s="3" t="s">
        <v>122</v>
      </c>
      <c r="G32" s="3"/>
      <c r="H32" s="3"/>
      <c r="I32" s="3">
        <v>2</v>
      </c>
    </row>
    <row r="33" ht="30.95" customHeight="true" spans="1:9">
      <c r="A33" s="3"/>
      <c r="B33" s="13"/>
      <c r="C33" s="3"/>
      <c r="D33" s="3" t="s">
        <v>123</v>
      </c>
      <c r="E33" s="3" t="s">
        <v>124</v>
      </c>
      <c r="F33" s="3" t="s">
        <v>125</v>
      </c>
      <c r="G33" s="3"/>
      <c r="H33" s="3"/>
      <c r="I33" s="3">
        <v>2</v>
      </c>
    </row>
    <row r="34" ht="30.95" customHeight="true" spans="1:9">
      <c r="A34" s="3"/>
      <c r="B34" s="13"/>
      <c r="C34" s="3"/>
      <c r="D34" s="3" t="s">
        <v>126</v>
      </c>
      <c r="E34" s="3" t="s">
        <v>127</v>
      </c>
      <c r="F34" s="3" t="s">
        <v>128</v>
      </c>
      <c r="G34" s="3"/>
      <c r="H34" s="3"/>
      <c r="I34" s="3">
        <v>3</v>
      </c>
    </row>
    <row r="35" ht="27" customHeight="true" spans="1:9">
      <c r="A35" s="3"/>
      <c r="B35" s="13"/>
      <c r="C35" s="3"/>
      <c r="D35" s="3" t="s">
        <v>129</v>
      </c>
      <c r="E35" s="3" t="s">
        <v>130</v>
      </c>
      <c r="F35" s="3" t="s">
        <v>131</v>
      </c>
      <c r="G35" s="3"/>
      <c r="H35" s="3"/>
      <c r="I35" s="3">
        <v>0.5</v>
      </c>
    </row>
    <row r="36" ht="27" customHeight="true" spans="1:9">
      <c r="A36" s="3"/>
      <c r="B36" s="46"/>
      <c r="C36" s="3"/>
      <c r="D36" s="3" t="s">
        <v>132</v>
      </c>
      <c r="E36" s="3" t="s">
        <v>133</v>
      </c>
      <c r="F36" s="3" t="s">
        <v>134</v>
      </c>
      <c r="G36" s="3"/>
      <c r="H36" s="3"/>
      <c r="I36" s="3">
        <v>2</v>
      </c>
    </row>
    <row r="37" ht="21.95" customHeight="true" spans="1:9">
      <c r="A37" s="3"/>
      <c r="B37" s="17" t="s">
        <v>84</v>
      </c>
      <c r="C37" s="3" t="s">
        <v>85</v>
      </c>
      <c r="D37" s="3" t="s">
        <v>86</v>
      </c>
      <c r="E37" s="3"/>
      <c r="F37" s="3"/>
      <c r="G37" s="3"/>
      <c r="H37" s="3"/>
      <c r="I37" s="3"/>
    </row>
    <row r="38" ht="66.95" customHeight="true" spans="1:9">
      <c r="A38" s="3"/>
      <c r="B38" s="17"/>
      <c r="C38" s="3" t="s">
        <v>87</v>
      </c>
      <c r="D38" s="3" t="s">
        <v>135</v>
      </c>
      <c r="E38" s="3" t="s">
        <v>135</v>
      </c>
      <c r="F38" s="3"/>
      <c r="G38" s="3"/>
      <c r="H38" s="3"/>
      <c r="I38" s="3">
        <v>25</v>
      </c>
    </row>
    <row r="39" ht="21.95" customHeight="true" spans="1:9">
      <c r="A39" s="3"/>
      <c r="B39" s="17"/>
      <c r="C39" s="3" t="s">
        <v>90</v>
      </c>
      <c r="D39" s="3" t="s">
        <v>91</v>
      </c>
      <c r="E39" s="3"/>
      <c r="F39" s="3"/>
      <c r="G39" s="3"/>
      <c r="H39" s="3"/>
      <c r="I39" s="3"/>
    </row>
    <row r="40" ht="21.95" customHeight="true" spans="1:9">
      <c r="A40" s="3"/>
      <c r="B40" s="17"/>
      <c r="C40" s="3" t="s">
        <v>92</v>
      </c>
      <c r="D40" s="3"/>
      <c r="E40" s="3"/>
      <c r="F40" s="3"/>
      <c r="G40" s="3"/>
      <c r="H40" s="3"/>
      <c r="I40" s="3"/>
    </row>
    <row r="41" ht="21.95" customHeight="true" spans="1:9">
      <c r="A41" s="3"/>
      <c r="B41" s="3" t="s">
        <v>93</v>
      </c>
      <c r="C41" s="3" t="s">
        <v>94</v>
      </c>
      <c r="D41" s="3" t="s">
        <v>95</v>
      </c>
      <c r="E41" s="51" t="s">
        <v>63</v>
      </c>
      <c r="F41" s="3"/>
      <c r="G41" s="3"/>
      <c r="H41" s="3"/>
      <c r="I41" s="3">
        <v>9</v>
      </c>
    </row>
  </sheetData>
  <mergeCells count="71">
    <mergeCell ref="A1:I1"/>
    <mergeCell ref="B2:C2"/>
    <mergeCell ref="E2:I2"/>
    <mergeCell ref="B3:C3"/>
    <mergeCell ref="E3:I3"/>
    <mergeCell ref="B4:C4"/>
    <mergeCell ref="D4:I4"/>
    <mergeCell ref="B5:C5"/>
    <mergeCell ref="D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I10"/>
    <mergeCell ref="B11:I11"/>
    <mergeCell ref="B12:I12"/>
    <mergeCell ref="B13:I13"/>
    <mergeCell ref="B14:I14"/>
    <mergeCell ref="B15:I15"/>
    <mergeCell ref="B16:I16"/>
    <mergeCell ref="B17:C17"/>
    <mergeCell ref="D17:F17"/>
    <mergeCell ref="G17:I17"/>
    <mergeCell ref="B18:I18"/>
    <mergeCell ref="B19:I19"/>
    <mergeCell ref="A20:B20"/>
    <mergeCell ref="C20:D20"/>
    <mergeCell ref="E20:G20"/>
    <mergeCell ref="H20:I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:A9"/>
    <mergeCell ref="A10:A16"/>
    <mergeCell ref="A21:A41"/>
    <mergeCell ref="B21:B22"/>
    <mergeCell ref="B23:B36"/>
    <mergeCell ref="B37:B40"/>
    <mergeCell ref="C21:C22"/>
    <mergeCell ref="C23:C27"/>
    <mergeCell ref="C29:C31"/>
    <mergeCell ref="C32:C36"/>
    <mergeCell ref="D21:D22"/>
    <mergeCell ref="E21:E22"/>
    <mergeCell ref="I21:I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33" sqref="A33:IV33"/>
    </sheetView>
  </sheetViews>
  <sheetFormatPr defaultColWidth="8.87272727272727" defaultRowHeight="13.3"/>
  <cols>
    <col min="1" max="1" width="16.8727272727273" customWidth="true"/>
    <col min="2" max="2" width="17.3727272727273" customWidth="true"/>
    <col min="3" max="3" width="16.2545454545455" customWidth="true"/>
    <col min="4" max="4" width="16.1272727272727" customWidth="true"/>
    <col min="5" max="5" width="22.3727272727273" customWidth="true"/>
    <col min="6" max="6" width="9.87272727272727" customWidth="true"/>
    <col min="7" max="7" width="11.3727272727273" customWidth="true"/>
    <col min="8" max="8" width="8.87272727272727" customWidth="true"/>
  </cols>
  <sheetData>
    <row r="1" ht="39.9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95" customHeight="true" spans="1:9">
      <c r="A2" s="3" t="s">
        <v>1</v>
      </c>
      <c r="B2" s="4" t="s">
        <v>136</v>
      </c>
      <c r="C2" s="4"/>
      <c r="D2" s="3" t="s">
        <v>3</v>
      </c>
      <c r="E2" s="3"/>
      <c r="F2" s="3"/>
      <c r="G2" s="3"/>
      <c r="H2" s="3"/>
      <c r="I2" s="3"/>
    </row>
    <row r="3" ht="21.95" customHeight="true" spans="1:9">
      <c r="A3" s="3" t="s">
        <v>4</v>
      </c>
      <c r="B3" s="4" t="s">
        <v>137</v>
      </c>
      <c r="C3" s="4"/>
      <c r="D3" s="3" t="s">
        <v>6</v>
      </c>
      <c r="E3" s="3" t="s">
        <v>5</v>
      </c>
      <c r="F3" s="3"/>
      <c r="G3" s="3"/>
      <c r="H3" s="3"/>
      <c r="I3" s="3"/>
    </row>
    <row r="4" ht="21.95" customHeight="true" spans="1:9">
      <c r="A4" s="3" t="s">
        <v>7</v>
      </c>
      <c r="B4" s="3" t="s">
        <v>8</v>
      </c>
      <c r="C4" s="3"/>
      <c r="D4" s="3" t="s">
        <v>138</v>
      </c>
      <c r="E4" s="3"/>
      <c r="F4" s="3"/>
      <c r="G4" s="3"/>
      <c r="H4" s="3"/>
      <c r="I4" s="3"/>
    </row>
    <row r="5" ht="21.95" customHeight="true" spans="1:9">
      <c r="A5" s="3"/>
      <c r="B5" s="3" t="s">
        <v>10</v>
      </c>
      <c r="C5" s="3"/>
      <c r="D5" s="3" t="s">
        <v>139</v>
      </c>
      <c r="E5" s="3"/>
      <c r="F5" s="3"/>
      <c r="G5" s="3"/>
      <c r="H5" s="3"/>
      <c r="I5" s="3"/>
    </row>
    <row r="6" ht="21.95" customHeight="true" spans="1:9">
      <c r="A6" s="3"/>
      <c r="B6" s="3" t="s">
        <v>11</v>
      </c>
      <c r="C6" s="3"/>
      <c r="D6" s="3" t="s">
        <v>12</v>
      </c>
      <c r="E6" s="3"/>
      <c r="F6" s="3"/>
      <c r="G6" s="3"/>
      <c r="H6" s="3"/>
      <c r="I6" s="3"/>
    </row>
    <row r="7" ht="21.95" customHeight="true" spans="1:9">
      <c r="A7" s="3"/>
      <c r="B7" s="3"/>
      <c r="C7" s="3"/>
      <c r="D7" s="3" t="s">
        <v>13</v>
      </c>
      <c r="E7" s="3"/>
      <c r="F7" s="3"/>
      <c r="G7" s="3"/>
      <c r="H7" s="3"/>
      <c r="I7" s="3"/>
    </row>
    <row r="8" ht="21.95" customHeight="true" spans="1:9">
      <c r="A8" s="3"/>
      <c r="B8" s="3" t="s">
        <v>14</v>
      </c>
      <c r="C8" s="3"/>
      <c r="D8" s="3"/>
      <c r="E8" s="3"/>
      <c r="F8" s="3"/>
      <c r="G8" s="3"/>
      <c r="H8" s="3"/>
      <c r="I8" s="3"/>
    </row>
    <row r="9" ht="21.95" customHeight="true" spans="1:9">
      <c r="A9" s="3"/>
      <c r="B9" s="3" t="s">
        <v>15</v>
      </c>
      <c r="C9" s="3"/>
      <c r="D9" s="3"/>
      <c r="E9" s="3"/>
      <c r="F9" s="3"/>
      <c r="G9" s="3"/>
      <c r="H9" s="3"/>
      <c r="I9" s="3"/>
    </row>
    <row r="10" ht="54.95" customHeight="true" spans="1:9">
      <c r="A10" s="5" t="s">
        <v>16</v>
      </c>
      <c r="B10" s="6" t="s">
        <v>140</v>
      </c>
      <c r="C10" s="7"/>
      <c r="D10" s="7"/>
      <c r="E10" s="7"/>
      <c r="F10" s="7"/>
      <c r="G10" s="7"/>
      <c r="H10" s="7"/>
      <c r="I10" s="43"/>
    </row>
    <row r="11" ht="21.95" customHeight="true" spans="1:9">
      <c r="A11" s="3" t="s">
        <v>18</v>
      </c>
      <c r="B11" s="10">
        <v>43831</v>
      </c>
      <c r="C11" s="10"/>
      <c r="D11" s="3" t="s">
        <v>19</v>
      </c>
      <c r="E11" s="3"/>
      <c r="F11" s="3"/>
      <c r="G11" s="10">
        <v>44196</v>
      </c>
      <c r="H11" s="10"/>
      <c r="I11" s="10"/>
    </row>
    <row r="12" ht="21.95" customHeight="true" spans="1:9">
      <c r="A12" s="3" t="s">
        <v>20</v>
      </c>
      <c r="B12" s="3" t="s">
        <v>141</v>
      </c>
      <c r="C12" s="3"/>
      <c r="D12" s="3"/>
      <c r="E12" s="3"/>
      <c r="F12" s="3"/>
      <c r="G12" s="3"/>
      <c r="H12" s="3"/>
      <c r="I12" s="3"/>
    </row>
    <row r="13" ht="21.95" customHeight="true" spans="1:9">
      <c r="A13" s="3" t="s">
        <v>22</v>
      </c>
      <c r="B13" s="12" t="s">
        <v>142</v>
      </c>
      <c r="C13" s="12"/>
      <c r="D13" s="12"/>
      <c r="E13" s="12"/>
      <c r="F13" s="12"/>
      <c r="G13" s="12"/>
      <c r="H13" s="12"/>
      <c r="I13" s="12"/>
    </row>
    <row r="14" ht="21.95" customHeight="true" spans="1:9">
      <c r="A14" s="3" t="s">
        <v>24</v>
      </c>
      <c r="B14" s="3"/>
      <c r="C14" s="3">
        <f>SUM(I17:I32)+H14</f>
        <v>87.94</v>
      </c>
      <c r="D14" s="3"/>
      <c r="E14" s="3" t="s">
        <v>25</v>
      </c>
      <c r="F14" s="3"/>
      <c r="G14" s="3"/>
      <c r="H14" s="3">
        <v>8.77</v>
      </c>
      <c r="I14" s="3"/>
    </row>
    <row r="15" ht="21.95" customHeight="true" spans="1:9">
      <c r="A15" s="3"/>
      <c r="B15" s="3" t="s">
        <v>27</v>
      </c>
      <c r="C15" s="3" t="s">
        <v>28</v>
      </c>
      <c r="D15" s="3" t="s">
        <v>29</v>
      </c>
      <c r="E15" s="3" t="s">
        <v>30</v>
      </c>
      <c r="F15" s="3" t="s">
        <v>31</v>
      </c>
      <c r="G15" s="3"/>
      <c r="H15" s="39" t="s">
        <v>143</v>
      </c>
      <c r="I15" s="44" t="s">
        <v>33</v>
      </c>
    </row>
    <row r="16" ht="21.95" customHeight="true" spans="1:9">
      <c r="A16" s="3"/>
      <c r="B16" s="3"/>
      <c r="C16" s="3"/>
      <c r="D16" s="3"/>
      <c r="E16" s="3"/>
      <c r="F16" s="3" t="s">
        <v>34</v>
      </c>
      <c r="G16" s="3"/>
      <c r="H16" s="39"/>
      <c r="I16" s="45"/>
    </row>
    <row r="17" ht="39" customHeight="true" spans="1:9">
      <c r="A17" s="3"/>
      <c r="B17" s="11" t="s">
        <v>36</v>
      </c>
      <c r="C17" s="3" t="s">
        <v>37</v>
      </c>
      <c r="D17" s="12" t="s">
        <v>144</v>
      </c>
      <c r="E17" s="3" t="s">
        <v>112</v>
      </c>
      <c r="F17" s="3" t="s">
        <v>112</v>
      </c>
      <c r="G17" s="3"/>
      <c r="H17" s="3"/>
      <c r="I17" s="11">
        <v>20</v>
      </c>
    </row>
    <row r="18" ht="39" customHeight="true" spans="1:9">
      <c r="A18" s="3"/>
      <c r="B18" s="13"/>
      <c r="C18" s="3"/>
      <c r="D18" s="12" t="s">
        <v>145</v>
      </c>
      <c r="E18" s="3" t="s">
        <v>146</v>
      </c>
      <c r="F18" s="3" t="s">
        <v>146</v>
      </c>
      <c r="G18" s="3"/>
      <c r="H18" s="3"/>
      <c r="I18" s="13"/>
    </row>
    <row r="19" ht="30.95" customHeight="true" spans="1:9">
      <c r="A19" s="3"/>
      <c r="B19" s="13"/>
      <c r="C19" s="3"/>
      <c r="D19" s="12" t="s">
        <v>147</v>
      </c>
      <c r="E19" s="3" t="s">
        <v>148</v>
      </c>
      <c r="F19" s="3" t="s">
        <v>148</v>
      </c>
      <c r="G19" s="3"/>
      <c r="H19" s="3"/>
      <c r="I19" s="13"/>
    </row>
    <row r="20" ht="25.5" customHeight="true" spans="1:9">
      <c r="A20" s="3"/>
      <c r="B20" s="13"/>
      <c r="C20" s="3"/>
      <c r="D20" s="35" t="s">
        <v>149</v>
      </c>
      <c r="E20" s="37" t="s">
        <v>150</v>
      </c>
      <c r="F20" s="37" t="s">
        <v>150</v>
      </c>
      <c r="G20" s="37"/>
      <c r="H20" s="3"/>
      <c r="I20" s="13"/>
    </row>
    <row r="21" ht="54" customHeight="true" spans="1:9">
      <c r="A21" s="3"/>
      <c r="B21" s="13"/>
      <c r="C21" s="3"/>
      <c r="D21" s="36" t="s">
        <v>151</v>
      </c>
      <c r="E21" s="36" t="s">
        <v>152</v>
      </c>
      <c r="F21" s="36" t="s">
        <v>152</v>
      </c>
      <c r="G21" s="36"/>
      <c r="H21" s="3"/>
      <c r="I21" s="46"/>
    </row>
    <row r="22" ht="21.95" customHeight="true" spans="1:9">
      <c r="A22" s="3"/>
      <c r="B22" s="13"/>
      <c r="C22" s="3" t="s">
        <v>50</v>
      </c>
      <c r="D22" s="36" t="s">
        <v>153</v>
      </c>
      <c r="E22" s="19">
        <v>1</v>
      </c>
      <c r="F22" s="19">
        <v>1</v>
      </c>
      <c r="G22" s="37"/>
      <c r="H22" s="3"/>
      <c r="I22" s="3">
        <v>10</v>
      </c>
    </row>
    <row r="23" ht="21.95" customHeight="true" spans="1:9">
      <c r="A23" s="3"/>
      <c r="B23" s="13"/>
      <c r="C23" s="3" t="s">
        <v>59</v>
      </c>
      <c r="D23" s="36" t="s">
        <v>60</v>
      </c>
      <c r="E23" s="40">
        <v>1</v>
      </c>
      <c r="F23" s="40">
        <v>1</v>
      </c>
      <c r="G23" s="36"/>
      <c r="H23" s="3"/>
      <c r="I23" s="11">
        <v>8.77</v>
      </c>
    </row>
    <row r="24" ht="21.95" customHeight="true" spans="1:9">
      <c r="A24" s="3"/>
      <c r="B24" s="13"/>
      <c r="C24" s="3"/>
      <c r="D24" s="36" t="s">
        <v>61</v>
      </c>
      <c r="E24" s="36" t="s">
        <v>154</v>
      </c>
      <c r="F24" s="36" t="s">
        <v>154</v>
      </c>
      <c r="G24" s="36"/>
      <c r="H24" s="3"/>
      <c r="I24" s="13"/>
    </row>
    <row r="25" ht="87.95" customHeight="true" spans="1:9">
      <c r="A25" s="3"/>
      <c r="B25" s="13"/>
      <c r="C25" s="3"/>
      <c r="D25" s="37" t="s">
        <v>62</v>
      </c>
      <c r="E25" s="37" t="s">
        <v>63</v>
      </c>
      <c r="F25" s="41">
        <v>0.8776</v>
      </c>
      <c r="G25" s="35" t="s">
        <v>155</v>
      </c>
      <c r="H25" s="3"/>
      <c r="I25" s="46"/>
    </row>
    <row r="26" ht="21" customHeight="true" spans="1:9">
      <c r="A26" s="3"/>
      <c r="B26" s="13"/>
      <c r="C26" s="3" t="s">
        <v>66</v>
      </c>
      <c r="D26" s="15" t="s">
        <v>156</v>
      </c>
      <c r="E26" s="42" t="s">
        <v>157</v>
      </c>
      <c r="F26" s="3" t="s">
        <v>158</v>
      </c>
      <c r="G26" s="15"/>
      <c r="H26" s="3"/>
      <c r="I26" s="11">
        <v>6.4</v>
      </c>
    </row>
    <row r="27" ht="81" customHeight="true" spans="1:9">
      <c r="A27" s="3"/>
      <c r="B27" s="13"/>
      <c r="C27" s="3"/>
      <c r="D27" s="15" t="s">
        <v>159</v>
      </c>
      <c r="E27" s="42" t="s">
        <v>160</v>
      </c>
      <c r="F27" s="3" t="s">
        <v>161</v>
      </c>
      <c r="G27" s="12" t="s">
        <v>155</v>
      </c>
      <c r="H27" s="3"/>
      <c r="I27" s="46"/>
    </row>
    <row r="28" ht="21.95" customHeight="true" spans="1:9">
      <c r="A28" s="3"/>
      <c r="B28" s="17" t="s">
        <v>84</v>
      </c>
      <c r="C28" s="3" t="s">
        <v>85</v>
      </c>
      <c r="D28" s="15"/>
      <c r="E28" s="15"/>
      <c r="F28" s="15"/>
      <c r="G28" s="15"/>
      <c r="H28" s="3"/>
      <c r="I28" s="46"/>
    </row>
    <row r="29" ht="66.95" customHeight="true" spans="1:9">
      <c r="A29" s="3"/>
      <c r="B29" s="17"/>
      <c r="C29" s="3" t="s">
        <v>87</v>
      </c>
      <c r="D29" s="27" t="s">
        <v>162</v>
      </c>
      <c r="E29" s="27" t="s">
        <v>162</v>
      </c>
      <c r="F29" s="27" t="s">
        <v>163</v>
      </c>
      <c r="G29" s="15"/>
      <c r="H29" s="3"/>
      <c r="I29" s="11">
        <v>25</v>
      </c>
    </row>
    <row r="30" ht="21.95" customHeight="true" spans="1:9">
      <c r="A30" s="3"/>
      <c r="B30" s="17"/>
      <c r="C30" s="3" t="s">
        <v>90</v>
      </c>
      <c r="D30" s="4"/>
      <c r="E30" s="4"/>
      <c r="F30" s="4"/>
      <c r="G30" s="4"/>
      <c r="H30" s="3"/>
      <c r="I30" s="13"/>
    </row>
    <row r="31" ht="21.95" customHeight="true" spans="1:9">
      <c r="A31" s="3"/>
      <c r="B31" s="17"/>
      <c r="C31" s="3" t="s">
        <v>92</v>
      </c>
      <c r="D31" s="4"/>
      <c r="E31" s="4"/>
      <c r="F31" s="4"/>
      <c r="G31" s="4"/>
      <c r="H31" s="3"/>
      <c r="I31" s="13"/>
    </row>
    <row r="32" ht="33" customHeight="true" spans="1:9">
      <c r="A32" s="3"/>
      <c r="B32" s="3" t="s">
        <v>93</v>
      </c>
      <c r="C32" s="3" t="s">
        <v>94</v>
      </c>
      <c r="D32" s="38" t="s">
        <v>164</v>
      </c>
      <c r="E32" s="29" t="s">
        <v>63</v>
      </c>
      <c r="F32" s="30">
        <f>(29+35+49+36)/(35+34+49+39)</f>
        <v>0.949044585987261</v>
      </c>
      <c r="G32" s="4"/>
      <c r="H32" s="3"/>
      <c r="I32" s="34">
        <v>9</v>
      </c>
    </row>
  </sheetData>
  <mergeCells count="50">
    <mergeCell ref="A1:I1"/>
    <mergeCell ref="B2:C2"/>
    <mergeCell ref="E2:I2"/>
    <mergeCell ref="B3:C3"/>
    <mergeCell ref="E3:I3"/>
    <mergeCell ref="B4:C4"/>
    <mergeCell ref="D4:I4"/>
    <mergeCell ref="B5:C5"/>
    <mergeCell ref="D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I10"/>
    <mergeCell ref="B11:C11"/>
    <mergeCell ref="D11:F11"/>
    <mergeCell ref="G11:I11"/>
    <mergeCell ref="B12:I12"/>
    <mergeCell ref="B13:I13"/>
    <mergeCell ref="A14:B14"/>
    <mergeCell ref="C14:D14"/>
    <mergeCell ref="E14:G14"/>
    <mergeCell ref="H14:I14"/>
    <mergeCell ref="F15:G15"/>
    <mergeCell ref="F16:G16"/>
    <mergeCell ref="A4:A9"/>
    <mergeCell ref="A15:A32"/>
    <mergeCell ref="B15:B16"/>
    <mergeCell ref="B17:B27"/>
    <mergeCell ref="B28:B31"/>
    <mergeCell ref="C15:C16"/>
    <mergeCell ref="C17:C21"/>
    <mergeCell ref="C23:C25"/>
    <mergeCell ref="C26:C27"/>
    <mergeCell ref="D15:D16"/>
    <mergeCell ref="E15:E16"/>
    <mergeCell ref="H15:H16"/>
    <mergeCell ref="I15:I16"/>
    <mergeCell ref="I17:I21"/>
    <mergeCell ref="I23:I25"/>
    <mergeCell ref="I26:I27"/>
    <mergeCell ref="I29:I3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27" sqref="B27:B30"/>
    </sheetView>
  </sheetViews>
  <sheetFormatPr defaultColWidth="8.87272727272727" defaultRowHeight="13.3"/>
  <cols>
    <col min="1" max="1" width="16.8727272727273" customWidth="true"/>
    <col min="2" max="2" width="17.3727272727273" customWidth="true"/>
    <col min="3" max="3" width="16.2545454545455" customWidth="true"/>
    <col min="4" max="4" width="16.1272727272727" customWidth="true"/>
    <col min="5" max="5" width="22.3727272727273" customWidth="true"/>
    <col min="9" max="9" width="8.87272727272727" style="1"/>
  </cols>
  <sheetData>
    <row r="1" ht="39.9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95" customHeight="true" spans="1:9">
      <c r="A2" s="3" t="s">
        <v>1</v>
      </c>
      <c r="B2" s="4" t="s">
        <v>165</v>
      </c>
      <c r="C2" s="4"/>
      <c r="D2" s="3" t="s">
        <v>3</v>
      </c>
      <c r="E2" s="3"/>
      <c r="F2" s="3"/>
      <c r="G2" s="3"/>
      <c r="H2" s="3"/>
      <c r="I2" s="3"/>
    </row>
    <row r="3" ht="21.95" customHeight="true" spans="1:9">
      <c r="A3" s="3" t="s">
        <v>4</v>
      </c>
      <c r="B3" s="4" t="s">
        <v>137</v>
      </c>
      <c r="C3" s="4"/>
      <c r="D3" s="3" t="s">
        <v>6</v>
      </c>
      <c r="E3" s="3" t="s">
        <v>5</v>
      </c>
      <c r="F3" s="3"/>
      <c r="G3" s="3"/>
      <c r="H3" s="3"/>
      <c r="I3" s="3"/>
    </row>
    <row r="4" ht="21.95" customHeight="true" spans="1:9">
      <c r="A4" s="3" t="s">
        <v>7</v>
      </c>
      <c r="B4" s="3" t="s">
        <v>8</v>
      </c>
      <c r="C4" s="3"/>
      <c r="D4" s="3" t="s">
        <v>166</v>
      </c>
      <c r="E4" s="3"/>
      <c r="F4" s="3"/>
      <c r="G4" s="3"/>
      <c r="H4" s="3"/>
      <c r="I4" s="3"/>
    </row>
    <row r="5" ht="21.95" customHeight="true" spans="1:9">
      <c r="A5" s="3"/>
      <c r="B5" s="3" t="s">
        <v>10</v>
      </c>
      <c r="C5" s="3"/>
      <c r="D5" s="3" t="s">
        <v>167</v>
      </c>
      <c r="E5" s="3"/>
      <c r="F5" s="3"/>
      <c r="G5" s="3"/>
      <c r="H5" s="3"/>
      <c r="I5" s="3"/>
    </row>
    <row r="6" ht="21.95" customHeight="true" spans="1:9">
      <c r="A6" s="3"/>
      <c r="B6" s="3" t="s">
        <v>11</v>
      </c>
      <c r="C6" s="3"/>
      <c r="D6" s="3" t="s">
        <v>12</v>
      </c>
      <c r="E6" s="3"/>
      <c r="F6" s="3"/>
      <c r="G6" s="3"/>
      <c r="H6" s="3"/>
      <c r="I6" s="3"/>
    </row>
    <row r="7" ht="21.95" customHeight="true" spans="1:9">
      <c r="A7" s="3"/>
      <c r="B7" s="3"/>
      <c r="C7" s="3"/>
      <c r="D7" s="3" t="s">
        <v>13</v>
      </c>
      <c r="E7" s="3"/>
      <c r="F7" s="3"/>
      <c r="G7" s="3"/>
      <c r="H7" s="3"/>
      <c r="I7" s="3"/>
    </row>
    <row r="8" ht="21.95" customHeight="true" spans="1:9">
      <c r="A8" s="3"/>
      <c r="B8" s="3" t="s">
        <v>14</v>
      </c>
      <c r="C8" s="3"/>
      <c r="D8" s="3"/>
      <c r="E8" s="3"/>
      <c r="F8" s="3"/>
      <c r="G8" s="3"/>
      <c r="H8" s="3"/>
      <c r="I8" s="3"/>
    </row>
    <row r="9" ht="21.95" customHeight="true" spans="1:9">
      <c r="A9" s="3"/>
      <c r="B9" s="3" t="s">
        <v>15</v>
      </c>
      <c r="C9" s="3"/>
      <c r="D9" s="3"/>
      <c r="E9" s="3"/>
      <c r="F9" s="3"/>
      <c r="G9" s="3"/>
      <c r="H9" s="3"/>
      <c r="I9" s="3"/>
    </row>
    <row r="10" ht="15.95" customHeight="true" spans="1:9">
      <c r="A10" s="5" t="s">
        <v>16</v>
      </c>
      <c r="B10" s="6" t="s">
        <v>168</v>
      </c>
      <c r="C10" s="7"/>
      <c r="D10" s="7"/>
      <c r="E10" s="7"/>
      <c r="F10" s="7"/>
      <c r="G10" s="7"/>
      <c r="H10" s="7"/>
      <c r="I10" s="32"/>
    </row>
    <row r="11" ht="15.95" customHeight="true" spans="1:9">
      <c r="A11" s="5"/>
      <c r="B11" s="8"/>
      <c r="C11" s="9"/>
      <c r="D11" s="9"/>
      <c r="E11" s="9"/>
      <c r="F11" s="9"/>
      <c r="G11" s="9"/>
      <c r="H11" s="9"/>
      <c r="I11" s="33"/>
    </row>
    <row r="12" ht="15.95" customHeight="true" spans="1:9">
      <c r="A12" s="5"/>
      <c r="B12" s="8"/>
      <c r="C12" s="9"/>
      <c r="D12" s="9"/>
      <c r="E12" s="9"/>
      <c r="F12" s="9"/>
      <c r="G12" s="9"/>
      <c r="H12" s="9"/>
      <c r="I12" s="33"/>
    </row>
    <row r="13" ht="15.95" customHeight="true" spans="1:9">
      <c r="A13" s="5"/>
      <c r="B13" s="8"/>
      <c r="C13" s="9"/>
      <c r="D13" s="9"/>
      <c r="E13" s="9"/>
      <c r="F13" s="9"/>
      <c r="G13" s="9"/>
      <c r="H13" s="9"/>
      <c r="I13" s="33"/>
    </row>
    <row r="14" ht="15.95" customHeight="true" spans="1:9">
      <c r="A14" s="5"/>
      <c r="B14" s="8"/>
      <c r="C14" s="9"/>
      <c r="D14" s="9"/>
      <c r="E14" s="9"/>
      <c r="F14" s="9"/>
      <c r="G14" s="9"/>
      <c r="H14" s="9"/>
      <c r="I14" s="33"/>
    </row>
    <row r="15" ht="21.95" customHeight="true" spans="1:9">
      <c r="A15" s="3" t="s">
        <v>18</v>
      </c>
      <c r="B15" s="10">
        <v>43831</v>
      </c>
      <c r="C15" s="10"/>
      <c r="D15" s="3" t="s">
        <v>19</v>
      </c>
      <c r="E15" s="3"/>
      <c r="F15" s="3"/>
      <c r="G15" s="10">
        <v>44196</v>
      </c>
      <c r="H15" s="10"/>
      <c r="I15" s="10"/>
    </row>
    <row r="16" ht="21.95" customHeight="true" spans="1:9">
      <c r="A16" s="3" t="s">
        <v>20</v>
      </c>
      <c r="B16" s="3" t="s">
        <v>169</v>
      </c>
      <c r="C16" s="3"/>
      <c r="D16" s="3"/>
      <c r="E16" s="3"/>
      <c r="F16" s="3"/>
      <c r="G16" s="3"/>
      <c r="H16" s="3"/>
      <c r="I16" s="3"/>
    </row>
    <row r="17" ht="21.95" customHeight="true" spans="1:9">
      <c r="A17" s="3" t="s">
        <v>22</v>
      </c>
      <c r="B17" s="3" t="s">
        <v>170</v>
      </c>
      <c r="C17" s="3"/>
      <c r="D17" s="3"/>
      <c r="E17" s="3"/>
      <c r="F17" s="3"/>
      <c r="G17" s="3"/>
      <c r="H17" s="3"/>
      <c r="I17" s="3"/>
    </row>
    <row r="18" ht="21.95" customHeight="true" spans="1:9">
      <c r="A18" s="3" t="s">
        <v>24</v>
      </c>
      <c r="B18" s="3"/>
      <c r="C18" s="3">
        <f>SUM(I21:I31)+H18</f>
        <v>89.2</v>
      </c>
      <c r="D18" s="3"/>
      <c r="E18" s="3" t="s">
        <v>25</v>
      </c>
      <c r="F18" s="3"/>
      <c r="G18" s="3"/>
      <c r="H18" s="3">
        <v>9.1</v>
      </c>
      <c r="I18" s="3"/>
    </row>
    <row r="19" ht="21.95" customHeight="true" spans="1:9">
      <c r="A19" s="3"/>
      <c r="B19" s="3" t="s">
        <v>27</v>
      </c>
      <c r="C19" s="3" t="s">
        <v>28</v>
      </c>
      <c r="D19" s="3" t="s">
        <v>29</v>
      </c>
      <c r="E19" s="3" t="s">
        <v>30</v>
      </c>
      <c r="F19" s="3" t="s">
        <v>31</v>
      </c>
      <c r="G19" s="3"/>
      <c r="H19" s="3" t="s">
        <v>32</v>
      </c>
      <c r="I19" s="3" t="s">
        <v>33</v>
      </c>
    </row>
    <row r="20" ht="21.95" customHeight="true" spans="1:9">
      <c r="A20" s="3"/>
      <c r="B20" s="3"/>
      <c r="C20" s="3"/>
      <c r="D20" s="3"/>
      <c r="E20" s="3"/>
      <c r="F20" s="3" t="s">
        <v>34</v>
      </c>
      <c r="G20" s="3"/>
      <c r="H20" s="3" t="s">
        <v>35</v>
      </c>
      <c r="I20" s="3"/>
    </row>
    <row r="21" ht="72.95" customHeight="true" spans="1:9">
      <c r="A21" s="3"/>
      <c r="B21" s="11" t="s">
        <v>36</v>
      </c>
      <c r="C21" s="3" t="s">
        <v>37</v>
      </c>
      <c r="D21" s="12" t="s">
        <v>171</v>
      </c>
      <c r="E21" s="3">
        <v>51</v>
      </c>
      <c r="F21" s="3">
        <v>49</v>
      </c>
      <c r="G21" s="3"/>
      <c r="H21" s="3" t="s">
        <v>172</v>
      </c>
      <c r="I21" s="3">
        <v>19</v>
      </c>
    </row>
    <row r="22" ht="21.95" customHeight="true" spans="1:9">
      <c r="A22" s="3"/>
      <c r="B22" s="13"/>
      <c r="C22" s="3" t="s">
        <v>50</v>
      </c>
      <c r="D22" s="14" t="s">
        <v>173</v>
      </c>
      <c r="E22" s="19">
        <v>1</v>
      </c>
      <c r="F22" s="19">
        <v>1</v>
      </c>
      <c r="G22" s="19"/>
      <c r="H22" s="20"/>
      <c r="I22" s="3">
        <v>10</v>
      </c>
    </row>
    <row r="23" ht="21.95" customHeight="true" spans="1:9">
      <c r="A23" s="3"/>
      <c r="B23" s="13"/>
      <c r="C23" s="3" t="s">
        <v>59</v>
      </c>
      <c r="D23" s="15" t="s">
        <v>60</v>
      </c>
      <c r="E23" s="21">
        <v>1</v>
      </c>
      <c r="F23" s="22">
        <v>1</v>
      </c>
      <c r="G23" s="22"/>
      <c r="H23" s="20"/>
      <c r="I23" s="3">
        <v>8</v>
      </c>
    </row>
    <row r="24" ht="21.95" customHeight="true" spans="1:9">
      <c r="A24" s="3"/>
      <c r="B24" s="13"/>
      <c r="C24" s="3"/>
      <c r="D24" s="15" t="s">
        <v>61</v>
      </c>
      <c r="E24" s="15" t="s">
        <v>154</v>
      </c>
      <c r="F24" s="3" t="s">
        <v>154</v>
      </c>
      <c r="G24" s="3"/>
      <c r="H24" s="23"/>
      <c r="I24" s="3"/>
    </row>
    <row r="25" ht="21.95" customHeight="true" spans="1:9">
      <c r="A25" s="3"/>
      <c r="B25" s="13"/>
      <c r="C25" s="3"/>
      <c r="D25" s="15" t="s">
        <v>62</v>
      </c>
      <c r="E25" s="4" t="s">
        <v>63</v>
      </c>
      <c r="F25" s="24">
        <v>0.912</v>
      </c>
      <c r="G25" s="24"/>
      <c r="H25" s="23"/>
      <c r="I25" s="3"/>
    </row>
    <row r="26" ht="48" customHeight="true" spans="1:9">
      <c r="A26" s="3"/>
      <c r="B26" s="13"/>
      <c r="C26" s="3" t="s">
        <v>66</v>
      </c>
      <c r="D26" s="16" t="s">
        <v>174</v>
      </c>
      <c r="E26" s="25" t="s">
        <v>175</v>
      </c>
      <c r="F26" s="3" t="s">
        <v>176</v>
      </c>
      <c r="G26" s="3"/>
      <c r="H26" s="4" t="s">
        <v>177</v>
      </c>
      <c r="I26" s="3">
        <v>9.1</v>
      </c>
    </row>
    <row r="27" ht="21.95" customHeight="true" spans="1:9">
      <c r="A27" s="3"/>
      <c r="B27" s="17" t="s">
        <v>84</v>
      </c>
      <c r="C27" s="3" t="s">
        <v>85</v>
      </c>
      <c r="D27" s="15" t="s">
        <v>178</v>
      </c>
      <c r="E27" s="4"/>
      <c r="F27" s="26"/>
      <c r="G27" s="26"/>
      <c r="H27" s="3"/>
      <c r="I27" s="3">
        <v>25</v>
      </c>
    </row>
    <row r="28" ht="66.95" customHeight="true" spans="1:9">
      <c r="A28" s="3"/>
      <c r="B28" s="17"/>
      <c r="C28" s="3" t="s">
        <v>87</v>
      </c>
      <c r="D28" s="15" t="s">
        <v>179</v>
      </c>
      <c r="E28" s="27" t="s">
        <v>180</v>
      </c>
      <c r="F28" s="3" t="s">
        <v>180</v>
      </c>
      <c r="G28" s="3"/>
      <c r="H28" s="23"/>
      <c r="I28" s="3"/>
    </row>
    <row r="29" ht="38.25" customHeight="true" spans="1:9">
      <c r="A29" s="3"/>
      <c r="B29" s="17"/>
      <c r="C29" s="3" t="s">
        <v>90</v>
      </c>
      <c r="D29" s="4"/>
      <c r="E29" s="4"/>
      <c r="F29" s="26"/>
      <c r="G29" s="26"/>
      <c r="H29" s="28"/>
      <c r="I29" s="3"/>
    </row>
    <row r="30" ht="21.95" customHeight="true" spans="1:9">
      <c r="A30" s="3"/>
      <c r="B30" s="17"/>
      <c r="C30" s="3" t="s">
        <v>92</v>
      </c>
      <c r="D30" s="4"/>
      <c r="E30" s="4"/>
      <c r="F30" s="26"/>
      <c r="G30" s="26"/>
      <c r="H30" s="28"/>
      <c r="I30" s="3"/>
    </row>
    <row r="31" ht="40.5" customHeight="true" spans="1:9">
      <c r="A31" s="3"/>
      <c r="B31" s="3" t="s">
        <v>93</v>
      </c>
      <c r="C31" s="3" t="s">
        <v>94</v>
      </c>
      <c r="D31" s="18" t="s">
        <v>164</v>
      </c>
      <c r="E31" s="29" t="s">
        <v>63</v>
      </c>
      <c r="F31" s="30">
        <f>(29+35+49+36)/(35+34+49+39)</f>
        <v>0.949044585987261</v>
      </c>
      <c r="G31" s="30"/>
      <c r="H31" s="31"/>
      <c r="I31" s="34">
        <v>9</v>
      </c>
    </row>
  </sheetData>
  <mergeCells count="57">
    <mergeCell ref="A1:I1"/>
    <mergeCell ref="B2:C2"/>
    <mergeCell ref="E2:I2"/>
    <mergeCell ref="B3:C3"/>
    <mergeCell ref="E3:I3"/>
    <mergeCell ref="B4:C4"/>
    <mergeCell ref="D4:I4"/>
    <mergeCell ref="B5:C5"/>
    <mergeCell ref="D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5:C15"/>
    <mergeCell ref="D15:F15"/>
    <mergeCell ref="G15:I15"/>
    <mergeCell ref="B16:I16"/>
    <mergeCell ref="B17:I17"/>
    <mergeCell ref="A18:B18"/>
    <mergeCell ref="C18:D18"/>
    <mergeCell ref="E18:G18"/>
    <mergeCell ref="H18:I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A4:A9"/>
    <mergeCell ref="A10:A14"/>
    <mergeCell ref="A19:A31"/>
    <mergeCell ref="B19:B20"/>
    <mergeCell ref="B21:B26"/>
    <mergeCell ref="B27:B30"/>
    <mergeCell ref="C19:C20"/>
    <mergeCell ref="C23:C25"/>
    <mergeCell ref="D19:D20"/>
    <mergeCell ref="E19:E20"/>
    <mergeCell ref="I19:I20"/>
    <mergeCell ref="I23:I25"/>
    <mergeCell ref="I27:I30"/>
    <mergeCell ref="B10:I1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1-1残联扶贫项目 </vt:lpstr>
      <vt:lpstr>1-2残就项目</vt:lpstr>
      <vt:lpstr>1-3康复项目(康复经费)</vt:lpstr>
      <vt:lpstr>1-4康复项目(聘用人员)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2021-04-07T10:35:00Z</dcterms:created>
  <cp:lastPrinted>2021-04-23T10:50:00Z</cp:lastPrinted>
  <dcterms:modified xsi:type="dcterms:W3CDTF">2022-09-01T21:45:58Z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8AE3013AE35E4928A20DE00FE33B509B</vt:lpwstr>
  </property>
  <property fmtid="{D5CDD505-2E9C-101B-9397-08002B2CF9AE}" pid="3" name="KSOProductBuildVer">
    <vt:lpwstr>2052-11.8.2.10489</vt:lpwstr>
  </property>
</Properties>
</file>